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<sst xmlns="http://schemas.openxmlformats.org/spreadsheetml/2006/main" count="52" uniqueCount="52">
  <si>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</si>
  <si>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MLB010</t>
  </si>
  <si>
    <t xml:space="preserve">m</t>
  </si>
  <si>
    <t xml:space="preserve">Lancil pré-fabricado de betão.</t>
  </si>
  <si>
    <r>
      <rPr>
        <sz val="8.25"/>
        <color rgb="FF000000"/>
        <rFont val="Arial"/>
        <family val="2"/>
      </rPr>
      <t xml:space="preserve">Lancil - Recto - MC - A1 (20x14) - B- I - S(R-3,5) - EN 1340, colocado sobre base de betão simples (C20/25 (X0(P); D25; S2; Cl 1,0)) de 20 cm de espessura e enchimento de juntas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</si>
  <si>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</si>
  <si>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</si>
  <si>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</si>
  <si>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</si>
  <si>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</si>
  <si>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</si>
  <si>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</si>
  <si>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</si>
  <si>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</si>
  <si>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</si>
  <si>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</si>
  <si>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</si>
  <si>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</si>
  <si>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</si>
  <si>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</si>
  <si>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</si>
  <si>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</si>
  <si>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</si>
  <si>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mt18jbg010ad</t>
  </si>
  <si>
    <t xml:space="preserve">Ud</t>
  </si>
  <si>
    <t xml:space="preserve">Lancil recto de betão, monocamada, com secção normalizada pedonal A1 (20x14) cm, classe climática B (absorção &lt;=6%), classe resistente à abrasão I (cobertor &lt;=20 mm) e classe resistente à flexão S (R-3,5 N/mm²), de 50 cm de comprimento, segundo EN 1340.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</si>
  <si>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</si>
  <si>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</si>
  <si>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</si>
  <si>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</si>
  <si>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</si>
  <si>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</si>
  <si>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</si>
  <si>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</si>
  <si>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</si>
  <si>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</si>
  <si>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</si>
  <si>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</si>
  <si>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</si>
  <si>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</si>
  <si>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</si>
  <si>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</si>
  <si>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</si>
  <si>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</si>
  <si>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</si>
  <si>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</si>
  <si>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1340:2003</t>
  </si>
  <si>
    <t xml:space="preserve">Lancis  de  betão  —  Requisitos  e  métodos  de ensaio</t>
  </si>
  <si>
    <t xml:space="preserve">EN  1340:2003/AC:2006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</si>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</sst>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0.082</v>
      </c>
      <c r="H9" s="11"/>
      <c r="I9" s="13">
        <v>76.59</v>
      </c>
      <c r="J9" s="13">
        <f ca="1">ROUND(INDIRECT(ADDRESS(ROW()+(0), COLUMN()+(-3), 1))*INDIRECT(ADDRESS(ROW()+(0), COLUMN()+(-1), 1)), 2)</f>
        <v>6.28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1.53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0.007</v>
      </c>
      <c r="H11" s="16"/>
      <c r="I11" s="17">
        <v>18.39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0.1</v>
      </c>
      <c r="J12" s="17">
        <f ca="1">ROUND(INDIRECT(ADDRESS(ROW()+(0), COLUMN()+(-3), 1))*INDIRECT(ADDRESS(ROW()+(0), COLUMN()+(-1), 1)), 2)</f>
        <v>0.1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2.1</v>
      </c>
      <c r="H13" s="16"/>
      <c r="I13" s="17">
        <v>2.61</v>
      </c>
      <c r="J13" s="17">
        <f ca="1">ROUND(INDIRECT(ADDRESS(ROW()+(0), COLUMN()+(-3), 1))*INDIRECT(ADDRESS(ROW()+(0), COLUMN()+(-1), 1)), 2)</f>
        <v>5.48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3.52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0.308</v>
      </c>
      <c r="H15" s="16"/>
      <c r="I15" s="17">
        <v>22.68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0.343</v>
      </c>
      <c r="H16" s="20"/>
      <c r="I16" s="21">
        <v>22.13</v>
      </c>
      <c r="J16" s="21">
        <f ca="1">ROUND(INDIRECT(ADDRESS(ROW()+(0), COLUMN()+(-3), 1))*INDIRECT(ADDRESS(ROW()+(0), COLUMN()+(-1), 1)), 2)</f>
        <v>7.59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26.6</v>
      </c>
      <c r="J17" s="24">
        <f ca="1">ROUND(INDIRECT(ADDRESS(ROW()+(0), COLUMN()+(-3), 1))*INDIRECT(ADDRESS(ROW()+(0), COLUMN()+(-1), 1))/100, 2)</f>
        <v>0.53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27.13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122004</v>
      </c>
      <c r="G24" s="31"/>
      <c r="H24" s="31">
        <v>122005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