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<sst xmlns="http://schemas.openxmlformats.org/spreadsheetml/2006/main" count="48" uniqueCount="48">
  <si>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</si>
  <si>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</si>
  <si>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</si>
  <si>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</si>
  <si>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C3 (ruas comerciais de escassa actividade, menos de 15 veículos pesados por dia) e categoria do solo de fundação E1 (5 &lt;= CBR &lt; 10), composto por base flexível de tout-venant natural, de 30 cm de espessura, com espalhamento e compactação em 100% do Proctor Modificado, através da colocação flexível, com um grau de complexidade do aparelho baixo, de paralelepípedos de granito Branco Berrocal,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</si>
  <si>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</si>
  <si>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</si>
  <si>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</si>
  <si>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</si>
  <si>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</si>
  <si>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</si>
  <si>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</si>
  <si>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</si>
  <si>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</si>
  <si>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</si>
  <si>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</si>
  <si>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</si>
  <si>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mt18apn010aa</t>
  </si>
  <si>
    <t xml:space="preserve">m²</t>
  </si>
  <si>
    <t xml:space="preserve">Paralelepípedo de granito Branco Berrocal,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</si>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</sst>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0.345</v>
      </c>
      <c r="G9" s="13">
        <v>10.22</v>
      </c>
      <c r="H9" s="13">
        <f ca="1">ROUND(INDIRECT(ADDRESS(ROW()+(0), COLUMN()+(-2), 1))*INDIRECT(ADDRESS(ROW()+(0), COLUMN()+(-1), 1)), 2)</f>
        <v>3.53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24.52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45.78</v>
      </c>
      <c r="H11" s="17">
        <f ca="1">ROUND(INDIRECT(ADDRESS(ROW()+(0), COLUMN()+(-2), 1))*INDIRECT(ADDRESS(ROW()+(0), COLUMN()+(-1), 1)), 2)</f>
        <v>48.07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0.36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77.41</v>
      </c>
      <c r="H13" s="17">
        <f ca="1">ROUND(INDIRECT(ADDRESS(ROW()+(0), COLUMN()+(-2), 1))*INDIRECT(ADDRESS(ROW()+(0), COLUMN()+(-1), 1)), 2)</f>
        <v>0.93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71.16</v>
      </c>
      <c r="H14" s="17">
        <f ca="1">ROUND(INDIRECT(ADDRESS(ROW()+(0), COLUMN()+(-2), 1))*INDIRECT(ADDRESS(ROW()+(0), COLUMN()+(-1), 1)), 2)</f>
        <v>1.42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0.008</v>
      </c>
      <c r="G15" s="17">
        <v>121.25</v>
      </c>
      <c r="H15" s="17">
        <f ca="1">ROUND(INDIRECT(ADDRESS(ROW()+(0), COLUMN()+(-2), 1))*INDIRECT(ADDRESS(ROW()+(0), COLUMN()+(-1), 1)), 2)</f>
        <v>0.97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4.85</v>
      </c>
      <c r="H16" s="17">
        <f ca="1">ROUND(INDIRECT(ADDRESS(ROW()+(0), COLUMN()+(-2),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3.52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0.275</v>
      </c>
      <c r="G18" s="17">
        <v>22.68</v>
      </c>
      <c r="H18" s="17">
        <f ca="1">ROUND(INDIRECT(ADDRESS(ROW()+(0), COLUMN()+(-2), 1))*INDIRECT(ADDRESS(ROW()+(0), COLUMN()+(-1), 1)), 2)</f>
        <v>6.24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0.308</v>
      </c>
      <c r="G19" s="21">
        <v>22.13</v>
      </c>
      <c r="H19" s="21">
        <f ca="1">ROUND(INDIRECT(ADDRESS(ROW()+(0), COLUMN()+(-2), 1))*INDIRECT(ADDRESS(ROW()+(0), COLUMN()+(-1), 1)), 2)</f>
        <v>6.82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71.31</v>
      </c>
      <c r="H20" s="24">
        <f ca="1">ROUND(INDIRECT(ADDRESS(ROW()+(0), COLUMN()+(-2), 1))*INDIRECT(ADDRESS(ROW()+(0), COLUMN()+(-1), 1))/100, 2)</f>
        <v>1.43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72.74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