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<sst xmlns="http://schemas.openxmlformats.org/spreadsheetml/2006/main" count="61" uniqueCount="61">
  <si>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</si>
  <si>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MPH010</t>
  </si>
  <si>
    <t xml:space="preserve">m²</t>
  </si>
  <si>
    <t xml:space="preserve">Pavimento de ladrilhos de betão.</t>
  </si>
  <si>
    <r>
      <rPr>
        <sz val="8.25"/>
        <color rgb="FF000000"/>
        <rFont val="Arial"/>
        <family val="2"/>
      </rPr>
      <t xml:space="preserve">Pavimento de ladrilhos de betão para exteriores, acabamento baixo-relevo sem polir, resistência à flexão T, carga de ruptura 7, resistência ao desgaste H, 30x30x4 cm, marfim, para utilização pública em exteriores em zona de parques e jardins, colocadas com maceta sobre argamassa; tudo realizado sobre massame de betão simples (C20/25 (X0(P); D25; S2; Cl 1,0)), de 15 cm de espessura, betonagem desde camião com espalhamento e vibração manual com régua vibradora de 3 m, com acabamento com pré-execução de mestras e nivelado. O preço não inclui a base de apoio.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</si>
  <si>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</si>
  <si>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</si>
  <si>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</si>
  <si>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</si>
  <si>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</si>
  <si>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</si>
  <si>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mt10hmf020fa</t>
  </si>
  <si>
    <t xml:space="preserve">m³</t>
  </si>
  <si>
    <t xml:space="preserve">Betão simples C20/25 (X0(P); D25; S2; Cl 1,0), fabricado em central, segundo NP EN 206.</t>
  </si>
  <si>
    <t xml:space="preserve">mt09mor010c</t>
  </si>
  <si>
    <t xml:space="preserve">m³</t>
  </si>
  <si>
    <t xml:space="preserve">Argamassa de cimento CEM II/B-L 32,5 N tipo M-5, confeccionada em obra com 230 kg/m³ de cimento e uma proporção em volume 1/6.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</si>
  <si>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</si>
  <si>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</si>
  <si>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</si>
  <si>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mt18bhd010hcic</t>
  </si>
  <si>
    <t xml:space="preserve">m²</t>
  </si>
  <si>
    <t xml:space="preserve">Ladrilho de betão para exteriores, acabamento superficial da face à vista: baixo-relevo sem polir, classe resistente à flexão T, classe resistente segundo a carga de ruptura 7, classe de desgaste por abrasão H, formato nominal 30x30x4 cm, cor marfim, segundo NP EN 1339, com resistência ao deslizamento/resvalamento (índice USRV) &gt; 45.</t>
  </si>
  <si>
    <t xml:space="preserve">mt01arp020a</t>
  </si>
  <si>
    <t xml:space="preserve">kg</t>
  </si>
  <si>
    <t xml:space="preserve">Areia natural, fina e seca, de 2 mm de tamanho máximo, isenta de sais prejudiciais, fornecida em sacos.</t>
  </si>
  <si>
    <t xml:space="preserve">mq04dua020b</t>
  </si>
  <si>
    <t xml:space="preserve">h</t>
  </si>
  <si>
    <t xml:space="preserve">Dumper de descarga frontal de 2 t de carga útil.</t>
  </si>
  <si>
    <t xml:space="preserve">mq06vib020</t>
  </si>
  <si>
    <t xml:space="preserve">h</t>
  </si>
  <si>
    <t xml:space="preserve">Régua vibradora de 3 m.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</si>
  <si>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</si>
  <si>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</si>
  <si>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</si>
  <si>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</si>
  <si>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</si>
  <si>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</si>
  <si>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</si>
  <si>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</si>
  <si>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</si>
  <si>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</si>
  <si>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</si>
  <si>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</si>
  <si>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</si>
  <si>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</si>
  <si>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5,67€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</si>
  <si>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</si>
  <si>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</si>
  <si>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</si>
  <si>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</si>
  <si>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</si>
  <si>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</si>
  <si>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</si>
  <si>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</si>
  <si>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1339:2003</t>
  </si>
  <si>
    <t xml:space="preserve">Lajetas  prefabricadas  de  betão  —  Requisitos  e métodos  de  ensaio</t>
  </si>
  <si>
    <t xml:space="preserve">EN  1339:2003/AC:2006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</si>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</sst>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57" customWidth="1"/>
    <col min="4" max="4" width="71.74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0.158</v>
      </c>
      <c r="G9" s="11"/>
      <c r="H9" s="13">
        <v>76.59</v>
      </c>
      <c r="I9" s="13">
        <f ca="1">ROUND(INDIRECT(ADDRESS(ROW()+(0), COLUMN()+(-3), 1))*INDIRECT(ADDRESS(ROW()+(0), COLUMN()+(-1), 1)), 2)</f>
        <v>12.1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0.03</v>
      </c>
      <c r="G10" s="16"/>
      <c r="H10" s="17">
        <v>117.8</v>
      </c>
      <c r="I10" s="17">
        <f ca="1">ROUND(INDIRECT(ADDRESS(ROW()+(0), COLUMN()+(-3), 1))*INDIRECT(ADDRESS(ROW()+(0), COLUMN()+(-1), 1)), 2)</f>
        <v>3.53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</v>
      </c>
      <c r="G11" s="16"/>
      <c r="H11" s="17">
        <v>0.1</v>
      </c>
      <c r="I11" s="17">
        <f ca="1">ROUND(INDIRECT(ADDRESS(ROW()+(0), COLUMN()+(-3), 1))*INDIRECT(ADDRESS(ROW()+(0), COLUMN()+(-1), 1)), 2)</f>
        <v>0.1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1.05</v>
      </c>
      <c r="G12" s="16"/>
      <c r="H12" s="17">
        <v>12.57</v>
      </c>
      <c r="I12" s="17">
        <f ca="1">ROUND(INDIRECT(ADDRESS(ROW()+(0), COLUMN()+(-3), 1))*INDIRECT(ADDRESS(ROW()+(0), COLUMN()+(-1), 1)), 2)</f>
        <v>13.2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</v>
      </c>
      <c r="G13" s="16"/>
      <c r="H13" s="17">
        <v>0.36</v>
      </c>
      <c r="I13" s="17">
        <f ca="1">ROUND(INDIRECT(ADDRESS(ROW()+(0), COLUMN()+(-3), 1))*INDIRECT(ADDRESS(ROW()+(0), COLUMN()+(-1), 1)), 2)</f>
        <v>0.36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0.026</v>
      </c>
      <c r="G14" s="16"/>
      <c r="H14" s="17">
        <v>10.58</v>
      </c>
      <c r="I14" s="17">
        <f ca="1">ROUND(INDIRECT(ADDRESS(ROW()+(0), COLUMN()+(-3), 1))*INDIRECT(ADDRESS(ROW()+(0), COLUMN()+(-1), 1)), 2)</f>
        <v>0.28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0.074</v>
      </c>
      <c r="G15" s="16"/>
      <c r="H15" s="17">
        <v>5.33</v>
      </c>
      <c r="I15" s="17">
        <f ca="1">ROUND(INDIRECT(ADDRESS(ROW()+(0), COLUMN()+(-3), 1))*INDIRECT(ADDRESS(ROW()+(0), COLUMN()+(-1), 1)), 2)</f>
        <v>0.39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0.356</v>
      </c>
      <c r="G16" s="16"/>
      <c r="H16" s="17">
        <v>22.68</v>
      </c>
      <c r="I16" s="17">
        <f ca="1">ROUND(INDIRECT(ADDRESS(ROW()+(0), COLUMN()+(-3), 1))*INDIRECT(ADDRESS(ROW()+(0), COLUMN()+(-1), 1)), 2)</f>
        <v>8.07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0.404</v>
      </c>
      <c r="G17" s="16"/>
      <c r="H17" s="17">
        <v>22.13</v>
      </c>
      <c r="I17" s="17">
        <f ca="1">ROUND(INDIRECT(ADDRESS(ROW()+(0), COLUMN()+(-3), 1))*INDIRECT(ADDRESS(ROW()+(0), COLUMN()+(-1), 1)), 2)</f>
        <v>8.94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0.33</v>
      </c>
      <c r="G18" s="16"/>
      <c r="H18" s="17">
        <v>22.68</v>
      </c>
      <c r="I18" s="17">
        <f ca="1">ROUND(INDIRECT(ADDRESS(ROW()+(0), COLUMN()+(-3), 1))*INDIRECT(ADDRESS(ROW()+(0), COLUMN()+(-1), 1)), 2)</f>
        <v>7.48</v>
      </c>
      <c r="J18" s="17"/>
    </row>
    <row r="19" spans="1:10" ht="13.50" thickBot="1" customHeight="1">
      <c r="A19" s="14" t="s">
        <v>41</v>
      </c>
      <c r="B19" s="14"/>
      <c r="C19" s="18" t="s">
        <v>42</v>
      </c>
      <c r="D19" s="19" t="s">
        <v>43</v>
      </c>
      <c r="E19" s="19"/>
      <c r="F19" s="20">
        <v>0.33</v>
      </c>
      <c r="G19" s="20"/>
      <c r="H19" s="21">
        <v>22.13</v>
      </c>
      <c r="I19" s="21">
        <f ca="1">ROUND(INDIRECT(ADDRESS(ROW()+(0), COLUMN()+(-3), 1))*INDIRECT(ADDRESS(ROW()+(0), COLUMN()+(-1), 1)), 2)</f>
        <v>7.3</v>
      </c>
      <c r="J19" s="21"/>
    </row>
    <row r="20" spans="1:10" ht="13.50" thickBot="1" customHeight="1">
      <c r="A20" s="19"/>
      <c r="B20" s="19"/>
      <c r="C20" s="22" t="s">
        <v>44</v>
      </c>
      <c r="D20" s="5" t="s">
        <v>45</v>
      </c>
      <c r="E20" s="5"/>
      <c r="F20" s="23">
        <v>2</v>
      </c>
      <c r="G20" s="23"/>
      <c r="H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61.75</v>
      </c>
      <c r="I20" s="24">
        <f ca="1">ROUND(INDIRECT(ADDRESS(ROW()+(0), COLUMN()+(-3), 1))*INDIRECT(ADDRESS(ROW()+(0), COLUMN()+(-1), 1))/100, 2)</f>
        <v>1.24</v>
      </c>
      <c r="J20" s="24"/>
    </row>
    <row r="21" spans="1:10" ht="13.50" thickBot="1" customHeight="1">
      <c r="A21" s="25" t="s">
        <v>46</v>
      </c>
      <c r="B21" s="25"/>
      <c r="C21" s="26"/>
      <c r="D21" s="26"/>
      <c r="E21" s="26"/>
      <c r="F21" s="27"/>
      <c r="G21" s="27"/>
      <c r="H21" s="25" t="s">
        <v>47</v>
      </c>
      <c r="I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62.99</v>
      </c>
      <c r="J21" s="28"/>
    </row>
    <row r="24" spans="1:10" ht="13.50" thickBot="1" customHeight="1">
      <c r="A24" s="29" t="s">
        <v>48</v>
      </c>
      <c r="B24" s="29"/>
      <c r="C24" s="29"/>
      <c r="D24" s="29"/>
      <c r="E24" s="29" t="s">
        <v>49</v>
      </c>
      <c r="F24" s="29"/>
      <c r="G24" s="29" t="s">
        <v>50</v>
      </c>
      <c r="H24" s="29"/>
      <c r="I24" s="29"/>
      <c r="J24" s="29" t="s">
        <v>51</v>
      </c>
    </row>
    <row r="25" spans="1:10" ht="13.50" thickBot="1" customHeight="1">
      <c r="A25" s="30" t="s">
        <v>52</v>
      </c>
      <c r="B25" s="30"/>
      <c r="C25" s="30"/>
      <c r="D25" s="30"/>
      <c r="E25" s="31">
        <v>172012</v>
      </c>
      <c r="F25" s="31"/>
      <c r="G25" s="31">
        <v>172013</v>
      </c>
      <c r="H25" s="31"/>
      <c r="I25" s="31"/>
      <c r="J25" s="31" t="s">
        <v>53</v>
      </c>
    </row>
    <row r="26" spans="1:10" ht="13.50" thickBot="1" customHeight="1">
      <c r="A26" s="32" t="s">
        <v>54</v>
      </c>
      <c r="B26" s="32"/>
      <c r="C26" s="32"/>
      <c r="D26" s="32"/>
      <c r="E26" s="33"/>
      <c r="F26" s="33"/>
      <c r="G26" s="33"/>
      <c r="H26" s="33"/>
      <c r="I26" s="33"/>
      <c r="J26" s="33"/>
    </row>
    <row r="27" spans="1:10" ht="13.50" thickBot="1" customHeight="1">
      <c r="A27" s="30" t="s">
        <v>55</v>
      </c>
      <c r="B27" s="30"/>
      <c r="C27" s="30"/>
      <c r="D27" s="30"/>
      <c r="E27" s="31">
        <v>132004</v>
      </c>
      <c r="F27" s="31"/>
      <c r="G27" s="31">
        <v>132005</v>
      </c>
      <c r="H27" s="31"/>
      <c r="I27" s="31"/>
      <c r="J27" s="31">
        <v>4</v>
      </c>
    </row>
    <row r="28" spans="1:10" ht="13.50" thickBot="1" customHeight="1">
      <c r="A28" s="34" t="s">
        <v>56</v>
      </c>
      <c r="B28" s="34"/>
      <c r="C28" s="34"/>
      <c r="D28" s="34"/>
      <c r="E28" s="35"/>
      <c r="F28" s="35"/>
      <c r="G28" s="35"/>
      <c r="H28" s="35"/>
      <c r="I28" s="35"/>
      <c r="J28" s="35"/>
    </row>
    <row r="29" spans="1:10" ht="13.50" thickBot="1" customHeight="1">
      <c r="A29" s="32" t="s">
        <v>57</v>
      </c>
      <c r="B29" s="32"/>
      <c r="C29" s="32"/>
      <c r="D29" s="32"/>
      <c r="E29" s="33">
        <v>112007</v>
      </c>
      <c r="F29" s="33"/>
      <c r="G29" s="33">
        <v>112007</v>
      </c>
      <c r="H29" s="33"/>
      <c r="I29" s="33"/>
      <c r="J29" s="33"/>
    </row>
    <row r="32" spans="1:1" ht="33.75" thickBot="1" customHeight="1">
      <c r="A32" s="1" t="s">
        <v>58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59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60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7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E21"/>
    <mergeCell ref="F21:G21"/>
    <mergeCell ref="I21:J21"/>
    <mergeCell ref="A24:D24"/>
    <mergeCell ref="E24:F24"/>
    <mergeCell ref="G24:I24"/>
    <mergeCell ref="A25:D25"/>
    <mergeCell ref="E25:F26"/>
    <mergeCell ref="G25:I26"/>
    <mergeCell ref="J25:J26"/>
    <mergeCell ref="A26:D26"/>
    <mergeCell ref="A27:D27"/>
    <mergeCell ref="E27:F27"/>
    <mergeCell ref="G27:I27"/>
    <mergeCell ref="J27:J29"/>
    <mergeCell ref="A28:D28"/>
    <mergeCell ref="E28:F28"/>
    <mergeCell ref="G28:I28"/>
    <mergeCell ref="A29:D29"/>
    <mergeCell ref="E29:F29"/>
    <mergeCell ref="G29:I29"/>
    <mergeCell ref="A32:J32"/>
    <mergeCell ref="A33:J33"/>
    <mergeCell ref="A34:J34"/>
  </mergeCells>
  <pageMargins left="0.147638" right="0.147638" top="0.206693" bottom="0.206693" header="0.0" footer="0.0"/>
  <pageSetup paperSize="9" orientation="portrait"/>
  <rowBreaks count="0" manualBreakCount="0">
    </rowBreaks>
</worksheet>
</file>