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<sst xmlns="http://schemas.openxmlformats.org/spreadsheetml/2006/main" count="52" uniqueCount="52">
  <si>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</si>
  <si>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</si>
  <si>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</si>
  <si>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</si>
  <si>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texturizado, resistência à flexão T, carga de ruptura 7, resistência ao desgaste H, 30x30x4 cm, branco,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</si>
  <si>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</si>
  <si>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</si>
  <si>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</si>
  <si>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</si>
  <si>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</si>
  <si>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</si>
  <si>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</si>
  <si>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</si>
  <si>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</si>
  <si>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</si>
  <si>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</si>
  <si>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</si>
  <si>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mt18bhd010hqib</t>
  </si>
  <si>
    <t xml:space="preserve">m²</t>
  </si>
  <si>
    <t xml:space="preserve">Ladrilho de betão para exteriores, acabamento superficial da face à vista: texturizado, classe resistente à flexão T, classe resistente segundo a carga de ruptura 7, classe de desgaste por abrasão H, formato nominal 30x30x4 cm, cor branca,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</si>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</sst>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117.8</v>
      </c>
      <c r="I9" s="13">
        <f ca="1">ROUND(INDIRECT(ADDRESS(ROW()+(0), COLUMN()+(-3), 1))*INDIRECT(ADDRESS(ROW()+(0), COLUMN()+(-1), 1)), 2)</f>
        <v>3.53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0.1</v>
      </c>
      <c r="I10" s="17">
        <f ca="1">ROUND(INDIRECT(ADDRESS(ROW()+(0), COLUMN()+(-3), 1))*INDIRECT(ADDRESS(ROW()+(0), COLUMN()+(-1), 1)), 2)</f>
        <v>0.1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13.59</v>
      </c>
      <c r="I11" s="17">
        <f ca="1">ROUND(INDIRECT(ADDRESS(ROW()+(0), COLUMN()+(-3), 1))*INDIRECT(ADDRESS(ROW()+(0), COLUMN()+(-1), 1)), 2)</f>
        <v>14.27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0.36</v>
      </c>
      <c r="I12" s="17">
        <f ca="1">ROUND(INDIRECT(ADDRESS(ROW()+(0), COLUMN()+(-3), 1))*INDIRECT(ADDRESS(ROW()+(0), COLUMN()+(-1), 1)), 2)</f>
        <v>0.36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0.33</v>
      </c>
      <c r="G13" s="16"/>
      <c r="H13" s="17">
        <v>22.68</v>
      </c>
      <c r="I13" s="17">
        <f ca="1">ROUND(INDIRECT(ADDRESS(ROW()+(0), COLUMN()+(-3), 1))*INDIRECT(ADDRESS(ROW()+(0), COLUMN()+(-1), 1)), 2)</f>
        <v>7.48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0.33</v>
      </c>
      <c r="G14" s="16"/>
      <c r="H14" s="17">
        <v>22.13</v>
      </c>
      <c r="I14" s="17">
        <f ca="1">ROUND(INDIRECT(ADDRESS(ROW()+(0), COLUMN()+(-3), 1))*INDIRECT(ADDRESS(ROW()+(0), COLUMN()+(-1), 1)), 2)</f>
        <v>7.3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0.33</v>
      </c>
      <c r="G15" s="16"/>
      <c r="H15" s="17">
        <v>22.68</v>
      </c>
      <c r="I15" s="17">
        <f ca="1">ROUND(INDIRECT(ADDRESS(ROW()+(0), COLUMN()+(-3), 1))*INDIRECT(ADDRESS(ROW()+(0), COLUMN()+(-1), 1)), 2)</f>
        <v>7.48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0.33</v>
      </c>
      <c r="G16" s="20"/>
      <c r="H16" s="21">
        <v>22.13</v>
      </c>
      <c r="I16" s="21">
        <f ca="1">ROUND(INDIRECT(ADDRESS(ROW()+(0), COLUMN()+(-3), 1))*INDIRECT(ADDRESS(ROW()+(0), COLUMN()+(-1), 1)), 2)</f>
        <v>7.3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47.82</v>
      </c>
      <c r="I17" s="24">
        <f ca="1">ROUND(INDIRECT(ADDRESS(ROW()+(0), COLUMN()+(-3), 1))*INDIRECT(ADDRESS(ROW()+(0), COLUMN()+(-1), 1))/100, 2)</f>
        <v>0.96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48.78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132004</v>
      </c>
      <c r="F24" s="31"/>
      <c r="G24" s="31">
        <v>132005</v>
      </c>
      <c r="H24" s="31"/>
      <c r="I24" s="31"/>
      <c r="J24" s="31">
        <v>4</v>
      </c>
    </row>
    <row r="25" spans="1:10" ht="13.50" thickBot="1" customHeight="1">
      <c r="A25" s="34" t="s">
        <v>47</v>
      </c>
      <c r="B25" s="34"/>
      <c r="C25" s="34"/>
      <c r="D25" s="34"/>
      <c r="E25" s="35"/>
      <c r="F25" s="35"/>
      <c r="G25" s="35"/>
      <c r="H25" s="35"/>
      <c r="I25" s="35"/>
      <c r="J25" s="35"/>
    </row>
    <row r="26" spans="1:10" ht="13.50" thickBot="1" customHeight="1">
      <c r="A26" s="32" t="s">
        <v>48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  <c r="J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