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<sst xmlns="http://schemas.openxmlformats.org/spreadsheetml/2006/main" count="52" uniqueCount="52">
  <si>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</si>
  <si>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MPH010</t>
  </si>
  <si>
    <t xml:space="preserve">m²</t>
  </si>
  <si>
    <t xml:space="preserve">Pavimento de ladrilhos de betão.</t>
  </si>
  <si>
    <r>
      <rPr>
        <sz val="8.25"/>
        <color rgb="FF000000"/>
        <rFont val="Arial"/>
        <family val="2"/>
      </rPr>
      <t xml:space="preserve">Pavimento de ladrilhos de betão para exteriores, acabamento baixo-relevo sem polir, resistência à flexão T, carga de ruptura 7, resistência ao desgaste H, 30x30x4 cm, branco, para utilização pública em exteriores em zona de piscina, colocadas com maceta sobre argamassa. O preço não inclui a base de apoio.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</si>
  <si>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</si>
  <si>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</si>
  <si>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</si>
  <si>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</si>
  <si>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</si>
  <si>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</si>
  <si>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mt09mor010c</t>
  </si>
  <si>
    <t xml:space="preserve">m³</t>
  </si>
  <si>
    <t xml:space="preserve">Argamassa de cimento CEM II/B-L 32,5 N tipo M-5, confeccionada em obra com 230 kg/m³ de cimento e uma proporção em volume 1/6.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</si>
  <si>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</si>
  <si>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</si>
  <si>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</si>
  <si>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mt18bhd010lcob</t>
  </si>
  <si>
    <t xml:space="preserve">m²</t>
  </si>
  <si>
    <t xml:space="preserve">Ladrilho de betão para exteriores, acabamento superficial da face à vista: baixo-relevo sem polir, classe resistente à flexão T, classe resistente segundo a carga de ruptura 7, classe de desgaste por abrasão H, formato nominal 30x30x4 cm, cor branca, segundo NP EN 1339, com resistência ao deslizamento/resvalamento (índice USRV) &gt; 45.</t>
  </si>
  <si>
    <t xml:space="preserve">mt01arp020a</t>
  </si>
  <si>
    <t xml:space="preserve">kg</t>
  </si>
  <si>
    <t xml:space="preserve">Areia natural, fina e seca, de 2 mm de tamanho máximo, isenta de sais prejudiciais, fornecida em sacos.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</si>
  <si>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</si>
  <si>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</si>
  <si>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</si>
  <si>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</si>
  <si>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</si>
  <si>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</si>
  <si>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</si>
  <si>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</si>
  <si>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</si>
  <si>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</si>
  <si>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</si>
  <si>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</si>
  <si>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</si>
  <si>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</si>
  <si>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4,29€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</si>
  <si>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</si>
  <si>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</si>
  <si>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</si>
  <si>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</si>
  <si>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</si>
  <si>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</si>
  <si>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</si>
  <si>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</si>
  <si>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t xml:space="preserve">EN  1339:2003</t>
  </si>
  <si>
    <t xml:space="preserve">Lajetas  prefabricadas  de  betão  —  Requisitos  e métodos  de  ensaio</t>
  </si>
  <si>
    <t xml:space="preserve">EN  1339:2003/AC:2006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</si>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</sst>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3.57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0.03</v>
      </c>
      <c r="G9" s="11"/>
      <c r="H9" s="13">
        <v>117.8</v>
      </c>
      <c r="I9" s="13">
        <f ca="1">ROUND(INDIRECT(ADDRESS(ROW()+(0), COLUMN()+(-3), 1))*INDIRECT(ADDRESS(ROW()+(0), COLUMN()+(-1), 1)), 2)</f>
        <v>3.53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0.1</v>
      </c>
      <c r="I10" s="17">
        <f ca="1">ROUND(INDIRECT(ADDRESS(ROW()+(0), COLUMN()+(-3), 1))*INDIRECT(ADDRESS(ROW()+(0), COLUMN()+(-1), 1)), 2)</f>
        <v>0.1</v>
      </c>
      <c r="J10" s="17"/>
    </row>
    <row r="11" spans="1:10" ht="45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1.05</v>
      </c>
      <c r="G11" s="16"/>
      <c r="H11" s="17">
        <v>12.57</v>
      </c>
      <c r="I11" s="17">
        <f ca="1">ROUND(INDIRECT(ADDRESS(ROW()+(0), COLUMN()+(-3), 1))*INDIRECT(ADDRESS(ROW()+(0), COLUMN()+(-1), 1)), 2)</f>
        <v>13.2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1</v>
      </c>
      <c r="G12" s="16"/>
      <c r="H12" s="17">
        <v>0.36</v>
      </c>
      <c r="I12" s="17">
        <f ca="1">ROUND(INDIRECT(ADDRESS(ROW()+(0), COLUMN()+(-3), 1))*INDIRECT(ADDRESS(ROW()+(0), COLUMN()+(-1), 1)), 2)</f>
        <v>0.36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0.33</v>
      </c>
      <c r="G13" s="16"/>
      <c r="H13" s="17">
        <v>22.68</v>
      </c>
      <c r="I13" s="17">
        <f ca="1">ROUND(INDIRECT(ADDRESS(ROW()+(0), COLUMN()+(-3), 1))*INDIRECT(ADDRESS(ROW()+(0), COLUMN()+(-1), 1)), 2)</f>
        <v>7.48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0.33</v>
      </c>
      <c r="G14" s="16"/>
      <c r="H14" s="17">
        <v>22.13</v>
      </c>
      <c r="I14" s="17">
        <f ca="1">ROUND(INDIRECT(ADDRESS(ROW()+(0), COLUMN()+(-3), 1))*INDIRECT(ADDRESS(ROW()+(0), COLUMN()+(-1), 1)), 2)</f>
        <v>7.3</v>
      </c>
      <c r="J14" s="17"/>
    </row>
    <row r="15" spans="1:10" ht="13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0.33</v>
      </c>
      <c r="G15" s="16"/>
      <c r="H15" s="17">
        <v>22.68</v>
      </c>
      <c r="I15" s="17">
        <f ca="1">ROUND(INDIRECT(ADDRESS(ROW()+(0), COLUMN()+(-3), 1))*INDIRECT(ADDRESS(ROW()+(0), COLUMN()+(-1), 1)), 2)</f>
        <v>7.48</v>
      </c>
      <c r="J15" s="17"/>
    </row>
    <row r="16" spans="1:10" ht="13.50" thickBot="1" customHeight="1">
      <c r="A16" s="14" t="s">
        <v>32</v>
      </c>
      <c r="B16" s="14"/>
      <c r="C16" s="18" t="s">
        <v>33</v>
      </c>
      <c r="D16" s="19" t="s">
        <v>34</v>
      </c>
      <c r="E16" s="19"/>
      <c r="F16" s="20">
        <v>0.33</v>
      </c>
      <c r="G16" s="20"/>
      <c r="H16" s="21">
        <v>22.13</v>
      </c>
      <c r="I16" s="21">
        <f ca="1">ROUND(INDIRECT(ADDRESS(ROW()+(0), COLUMN()+(-3), 1))*INDIRECT(ADDRESS(ROW()+(0), COLUMN()+(-1), 1)), 2)</f>
        <v>7.3</v>
      </c>
      <c r="J16" s="21"/>
    </row>
    <row r="17" spans="1:10" ht="13.50" thickBot="1" customHeight="1">
      <c r="A17" s="19"/>
      <c r="B17" s="19"/>
      <c r="C17" s="22" t="s">
        <v>35</v>
      </c>
      <c r="D17" s="5" t="s">
        <v>36</v>
      </c>
      <c r="E17" s="5"/>
      <c r="F17" s="23">
        <v>2</v>
      </c>
      <c r="G17" s="23"/>
      <c r="H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46.75</v>
      </c>
      <c r="I17" s="24">
        <f ca="1">ROUND(INDIRECT(ADDRESS(ROW()+(0), COLUMN()+(-3), 1))*INDIRECT(ADDRESS(ROW()+(0), COLUMN()+(-1), 1))/100, 2)</f>
        <v>0.94</v>
      </c>
      <c r="J17" s="24"/>
    </row>
    <row r="18" spans="1:10" ht="13.50" thickBot="1" customHeight="1">
      <c r="A18" s="25" t="s">
        <v>37</v>
      </c>
      <c r="B18" s="25"/>
      <c r="C18" s="26"/>
      <c r="D18" s="26"/>
      <c r="E18" s="26"/>
      <c r="F18" s="27"/>
      <c r="G18" s="27"/>
      <c r="H18" s="25" t="s">
        <v>38</v>
      </c>
      <c r="I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47.69</v>
      </c>
      <c r="J18" s="28"/>
    </row>
    <row r="21" spans="1:10" ht="13.50" thickBot="1" customHeight="1">
      <c r="A21" s="29" t="s">
        <v>39</v>
      </c>
      <c r="B21" s="29"/>
      <c r="C21" s="29"/>
      <c r="D21" s="29"/>
      <c r="E21" s="29" t="s">
        <v>40</v>
      </c>
      <c r="F21" s="29"/>
      <c r="G21" s="29" t="s">
        <v>41</v>
      </c>
      <c r="H21" s="29"/>
      <c r="I21" s="29"/>
      <c r="J21" s="29" t="s">
        <v>42</v>
      </c>
    </row>
    <row r="22" spans="1:10" ht="13.50" thickBot="1" customHeight="1">
      <c r="A22" s="30" t="s">
        <v>43</v>
      </c>
      <c r="B22" s="30"/>
      <c r="C22" s="30"/>
      <c r="D22" s="30"/>
      <c r="E22" s="31">
        <v>172012</v>
      </c>
      <c r="F22" s="31"/>
      <c r="G22" s="31">
        <v>172013</v>
      </c>
      <c r="H22" s="31"/>
      <c r="I22" s="31"/>
      <c r="J22" s="31" t="s">
        <v>44</v>
      </c>
    </row>
    <row r="23" spans="1:10" ht="13.50" thickBot="1" customHeight="1">
      <c r="A23" s="32" t="s">
        <v>45</v>
      </c>
      <c r="B23" s="32"/>
      <c r="C23" s="32"/>
      <c r="D23" s="32"/>
      <c r="E23" s="33"/>
      <c r="F23" s="33"/>
      <c r="G23" s="33"/>
      <c r="H23" s="33"/>
      <c r="I23" s="33"/>
      <c r="J23" s="33"/>
    </row>
    <row r="24" spans="1:10" ht="13.50" thickBot="1" customHeight="1">
      <c r="A24" s="30" t="s">
        <v>46</v>
      </c>
      <c r="B24" s="30"/>
      <c r="C24" s="30"/>
      <c r="D24" s="30"/>
      <c r="E24" s="31">
        <v>132004</v>
      </c>
      <c r="F24" s="31"/>
      <c r="G24" s="31">
        <v>132005</v>
      </c>
      <c r="H24" s="31"/>
      <c r="I24" s="31"/>
      <c r="J24" s="31">
        <v>4</v>
      </c>
    </row>
    <row r="25" spans="1:10" ht="13.50" thickBot="1" customHeight="1">
      <c r="A25" s="34" t="s">
        <v>47</v>
      </c>
      <c r="B25" s="34"/>
      <c r="C25" s="34"/>
      <c r="D25" s="34"/>
      <c r="E25" s="35"/>
      <c r="F25" s="35"/>
      <c r="G25" s="35"/>
      <c r="H25" s="35"/>
      <c r="I25" s="35"/>
      <c r="J25" s="35"/>
    </row>
    <row r="26" spans="1:10" ht="13.50" thickBot="1" customHeight="1">
      <c r="A26" s="32" t="s">
        <v>48</v>
      </c>
      <c r="B26" s="32"/>
      <c r="C26" s="32"/>
      <c r="D26" s="32"/>
      <c r="E26" s="33">
        <v>112007</v>
      </c>
      <c r="F26" s="33"/>
      <c r="G26" s="33">
        <v>112007</v>
      </c>
      <c r="H26" s="33"/>
      <c r="I26" s="33"/>
      <c r="J26" s="33"/>
    </row>
    <row r="29" spans="1:1" ht="33.75" thickBot="1" customHeight="1">
      <c r="A29" s="1" t="s">
        <v>49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50</v>
      </c>
      <c r="B30" s="1"/>
      <c r="C30" s="1"/>
      <c r="D30" s="1"/>
      <c r="E30" s="1"/>
      <c r="F30" s="1"/>
      <c r="G30" s="1"/>
      <c r="H30" s="1"/>
      <c r="I30" s="1"/>
      <c r="J30" s="1"/>
    </row>
    <row r="31" spans="1:1" ht="33.75" thickBot="1" customHeight="1">
      <c r="A31" s="1" t="s">
        <v>51</v>
      </c>
      <c r="B31" s="1"/>
      <c r="C31" s="1"/>
      <c r="D31" s="1"/>
      <c r="E31" s="1"/>
      <c r="F31" s="1"/>
      <c r="G31" s="1"/>
      <c r="H31" s="1"/>
      <c r="I31" s="1"/>
      <c r="J31" s="1"/>
    </row>
  </sheetData>
  <mergeCells count="67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E18"/>
    <mergeCell ref="F18:G18"/>
    <mergeCell ref="I18:J18"/>
    <mergeCell ref="A21:D21"/>
    <mergeCell ref="E21:F21"/>
    <mergeCell ref="G21:I21"/>
    <mergeCell ref="A22:D22"/>
    <mergeCell ref="E22:F23"/>
    <mergeCell ref="G22:I23"/>
    <mergeCell ref="J22:J23"/>
    <mergeCell ref="A23:D23"/>
    <mergeCell ref="A24:D24"/>
    <mergeCell ref="E24:F24"/>
    <mergeCell ref="G24:I24"/>
    <mergeCell ref="J24:J26"/>
    <mergeCell ref="A25:D25"/>
    <mergeCell ref="E25:F25"/>
    <mergeCell ref="G25:I25"/>
    <mergeCell ref="A26:D26"/>
    <mergeCell ref="E26:F26"/>
    <mergeCell ref="G26:I26"/>
    <mergeCell ref="A29:J29"/>
    <mergeCell ref="A30:J30"/>
    <mergeCell ref="A31:J31"/>
  </mergeCells>
  <pageMargins left="0.147638" right="0.147638" top="0.206693" bottom="0.206693" header="0.0" footer="0.0"/>
  <pageSetup paperSize="9" orientation="portrait"/>
  <rowBreaks count="0" manualBreakCount="0">
    </rowBreaks>
</worksheet>
</file>