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<sst xmlns="http://schemas.openxmlformats.org/spreadsheetml/2006/main" count="52" uniqueCount="52">
  <si>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</si>
  <si>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</si>
  <si>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</si>
  <si>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</si>
  <si>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4, resistência ao desgaste H, 30x30x4 cm, vermelho, para utilização pública em exteriores em zona de garagem,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</si>
  <si>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</si>
  <si>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</si>
  <si>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</si>
  <si>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</si>
  <si>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</si>
  <si>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</si>
  <si>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</si>
  <si>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</si>
  <si>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</si>
  <si>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</si>
  <si>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</si>
  <si>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</si>
  <si>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mt18bhd010pcwf</t>
  </si>
  <si>
    <t xml:space="preserve">m²</t>
  </si>
  <si>
    <t xml:space="preserve">Ladrilho de betão para exteriores, acabamento superficial da face à vista: baixo-relevo sem polir, classe resistente à flexão T, classe resistente segundo a carga de ruptura 4, classe de desgaste por abrasão H, formato nominal 30x30x4 cm, cor vermelho,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</si>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</sst>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02" customWidth="1"/>
    <col min="4" max="4" width="3.57" customWidth="1"/>
    <col min="5" max="5" width="70.7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0.03</v>
      </c>
      <c r="H9" s="11"/>
      <c r="I9" s="13">
        <v>117.8</v>
      </c>
      <c r="J9" s="13">
        <f ca="1">ROUND(INDIRECT(ADDRESS(ROW()+(0), COLUMN()+(-3), 1))*INDIRECT(ADDRESS(ROW()+(0), COLUMN()+(-1), 1)), 2)</f>
        <v>3.53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0.1</v>
      </c>
      <c r="J10" s="17">
        <f ca="1">ROUND(INDIRECT(ADDRESS(ROW()+(0), COLUMN()+(-3), 1))*INDIRECT(ADDRESS(ROW()+(0), COLUMN()+(-1), 1)), 2)</f>
        <v>0.1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1.05</v>
      </c>
      <c r="H11" s="16"/>
      <c r="I11" s="17">
        <v>11.95</v>
      </c>
      <c r="J11" s="17">
        <f ca="1">ROUND(INDIRECT(ADDRESS(ROW()+(0), COLUMN()+(-3), 1))*INDIRECT(ADDRESS(ROW()+(0), COLUMN()+(-1), 1)), 2)</f>
        <v>12.55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</v>
      </c>
      <c r="H12" s="16"/>
      <c r="I12" s="17">
        <v>0.36</v>
      </c>
      <c r="J12" s="17">
        <f ca="1">ROUND(INDIRECT(ADDRESS(ROW()+(0), COLUMN()+(-3), 1))*INDIRECT(ADDRESS(ROW()+(0), COLUMN()+(-1), 1)), 2)</f>
        <v>0.36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0.33</v>
      </c>
      <c r="H13" s="16"/>
      <c r="I13" s="17">
        <v>22.68</v>
      </c>
      <c r="J13" s="17">
        <f ca="1">ROUND(INDIRECT(ADDRESS(ROW()+(0), COLUMN()+(-3), 1))*INDIRECT(ADDRESS(ROW()+(0), COLUMN()+(-1), 1)), 2)</f>
        <v>7.48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0.33</v>
      </c>
      <c r="H14" s="16"/>
      <c r="I14" s="17">
        <v>22.13</v>
      </c>
      <c r="J14" s="17">
        <f ca="1">ROUND(INDIRECT(ADDRESS(ROW()+(0), COLUMN()+(-3), 1))*INDIRECT(ADDRESS(ROW()+(0), COLUMN()+(-1), 1)), 2)</f>
        <v>7.3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0.33</v>
      </c>
      <c r="H15" s="16"/>
      <c r="I15" s="17">
        <v>22.68</v>
      </c>
      <c r="J15" s="17">
        <f ca="1">ROUND(INDIRECT(ADDRESS(ROW()+(0), COLUMN()+(-3), 1))*INDIRECT(ADDRESS(ROW()+(0), COLUMN()+(-1), 1)), 2)</f>
        <v>7.48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0.33</v>
      </c>
      <c r="H16" s="20"/>
      <c r="I16" s="21">
        <v>22.13</v>
      </c>
      <c r="J16" s="21">
        <f ca="1">ROUND(INDIRECT(ADDRESS(ROW()+(0), COLUMN()+(-3), 1))*INDIRECT(ADDRESS(ROW()+(0), COLUMN()+(-1), 1)), 2)</f>
        <v>7.3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46.1</v>
      </c>
      <c r="J17" s="24">
        <f ca="1">ROUND(INDIRECT(ADDRESS(ROW()+(0), COLUMN()+(-3), 1))*INDIRECT(ADDRESS(ROW()+(0), COLUMN()+(-1), 1))/100, 2)</f>
        <v>0.92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47.02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</v>
      </c>
      <c r="G22" s="31"/>
      <c r="H22" s="31">
        <v>172013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132004</v>
      </c>
      <c r="G24" s="31"/>
      <c r="H24" s="31">
        <v>132005</v>
      </c>
      <c r="I24" s="31"/>
      <c r="J24" s="31"/>
      <c r="K24" s="31">
        <v>4</v>
      </c>
    </row>
    <row r="25" spans="1:11" ht="13.50" thickBot="1" customHeight="1">
      <c r="A25" s="34" t="s">
        <v>47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48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