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<sst xmlns="http://schemas.openxmlformats.org/spreadsheetml/2006/main" count="52" uniqueCount="52">
  <si>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</si>
  <si>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</si>
  <si>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</si>
  <si>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</si>
  <si>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lajetas de betão para utilização exterior, acabada com botões, resistência à flexão T, carga de ruptura 3, resistência ao desgaste G, 20x20x3,1 cm, vermelho, para utilização pública em exteriores em zona de passagem de peões, colocadas sobre camada de areia-cimento.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</si>
  <si>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</si>
  <si>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</si>
  <si>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</si>
  <si>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</si>
  <si>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</si>
  <si>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</si>
  <si>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mt09mcr300b</t>
  </si>
  <si>
    <t xml:space="preserve">m³</t>
  </si>
  <si>
    <t xml:space="preserve">Areia-cimento, sem aditivos, com 250 kg/m³ de cimento Portland CEM II/B-L 32,5 R e areia granítica, elaborado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</si>
  <si>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</si>
  <si>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</si>
  <si>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</si>
  <si>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mt18bhi010td</t>
  </si>
  <si>
    <t xml:space="preserve">m²</t>
  </si>
  <si>
    <t xml:space="preserve">Lajeta de betão para utilização exterior, acabada com botões, classe resistente à flexão T, classe resistente segundo a carga de ruptura 3, classe de desgaste por abrasão G, formato nominal 20x20x3,1 cm, cor vermelho, segundo NP EN 1339.</t>
  </si>
  <si>
    <t xml:space="preserve">mt09lec020a</t>
  </si>
  <si>
    <t xml:space="preserve">m³</t>
  </si>
  <si>
    <t xml:space="preserve">Leitada de cimento CEM II/B-L 32,5 N 1/2.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</si>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</sst>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0.032</v>
      </c>
      <c r="H9" s="11"/>
      <c r="I9" s="13">
        <v>61.35</v>
      </c>
      <c r="J9" s="13">
        <f ca="1">ROUND(INDIRECT(ADDRESS(ROW()+(0), COLUMN()+(-3), 1))*INDIRECT(ADDRESS(ROW()+(0), COLUMN()+(-1), 1)), 2)</f>
        <v>1.96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8.43</v>
      </c>
      <c r="J11" s="17">
        <f ca="1">ROUND(INDIRECT(ADDRESS(ROW()+(0), COLUMN()+(-3), 1))*INDIRECT(ADDRESS(ROW()+(0), COLUMN()+(-1), 1)), 2)</f>
        <v>8.85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0.001</v>
      </c>
      <c r="H12" s="16"/>
      <c r="I12" s="17">
        <v>133.53</v>
      </c>
      <c r="J12" s="17">
        <f ca="1">ROUND(INDIRECT(ADDRESS(ROW()+(0), COLUMN()+(-3), 1))*INDIRECT(ADDRESS(ROW()+(0), COLUMN()+(-1), 1)), 2)</f>
        <v>0.13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40.6</v>
      </c>
      <c r="J17" s="24">
        <f ca="1">ROUND(INDIRECT(ADDRESS(ROW()+(0), COLUMN()+(-3), 1))*INDIRECT(ADDRESS(ROW()+(0), COLUMN()+(-1), 1))/100, 2)</f>
        <v>0.81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41.41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