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<sst xmlns="http://schemas.openxmlformats.org/spreadsheetml/2006/main" count="30" uniqueCount="30">
  <si>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</si>
  <si>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TJR040</t>
  </si>
  <si>
    <t xml:space="preserve">m²</t>
  </si>
  <si>
    <t xml:space="preserve">Pavimento contínuo amortecedor de impactos, de grânulos de borracha.</t>
  </si>
  <si>
    <r>
      <rPr>
        <sz val="8.25"/>
        <color rgb="FF000000"/>
        <rFont val="Arial"/>
        <family val="2"/>
      </rPr>
      <t xml:space="preserve">Pavimento contínuo amortecedor de impactos, para uma altura máxima de queda de 1,0 m, em parques infantis, realizado "in situ", de 30 mm de espessura total, formado por uma camada inferior de grânulos de borracha reciclada SBR de cor preto de 20 mm de espessura e uma camada superior de grânulos de borracha EPDM de 10 mm de espessura, cor a escolher do catálogo RAL, sobre uma base rígida de betão simples (C20/25 (X0(P); D25; S2; Cl 1,0)), de 5 cm de espessura, betonagem com grua com espalhamento e vibração manual com régua vibradora de 3 m, com acabamento com pré-execução de mestras e nivelado.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</si>
  <si>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</si>
  <si>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</si>
  <si>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</si>
  <si>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</si>
  <si>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</si>
  <si>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</si>
  <si>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mt10hmf020fa</t>
  </si>
  <si>
    <t xml:space="preserve">m³</t>
  </si>
  <si>
    <t xml:space="preserve">Betão simples C20/25 (X0(P); D25; S2; Cl 1,0), fabricado em central, segundo NP EN 206.</t>
  </si>
  <si>
    <t xml:space="preserve">mt47adc414a</t>
  </si>
  <si>
    <t xml:space="preserve">m²</t>
  </si>
  <si>
    <t xml:space="preserve">Pavimento contínuo amortecedor de impactos, realizado "in situ", de 30 mm de espessura total, formado por uma camada inferior de grânulos de borracha reciclada SBR de cor preto de 20 mm de espessura e uma camada superior de grânulos de borracha EPDM de 10 mm de espessura, cor a escolher do catálogo RAL, unidas ambas as camadas com um ligante de poliuretano monocomponente, com resistência aos raios UV, aos hidrocarbonetos e aos agentes atmosféricos, segundo NP EN 1177.</t>
  </si>
  <si>
    <t xml:space="preserve">mq06vib020</t>
  </si>
  <si>
    <t xml:space="preserve">h</t>
  </si>
  <si>
    <t xml:space="preserve">Régua vibradora de 3 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</si>
  <si>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</si>
  <si>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</si>
  <si>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</si>
  <si>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</si>
  <si>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</si>
  <si>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</si>
  <si>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</si>
  <si>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</si>
  <si>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11,43€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</si>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</sst>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2.55"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0.053</v>
      </c>
      <c r="G9" s="13">
        <v>76.59</v>
      </c>
      <c r="H9" s="13">
        <f ca="1">ROUND(INDIRECT(ADDRESS(ROW()+(0), COLUMN()+(-2), 1))*INDIRECT(ADDRESS(ROW()+(0), COLUMN()+(-1), 1)), 2)</f>
        <v>4.06</v>
      </c>
    </row>
    <row r="10" spans="1:8" ht="66.00" thickBot="1" customHeight="1">
      <c r="A10" s="14" t="s">
        <v>14</v>
      </c>
      <c r="B10" s="14"/>
      <c r="C10" s="15" t="s">
        <v>15</v>
      </c>
      <c r="D10" s="15"/>
      <c r="E10" s="14" t="s">
        <v>16</v>
      </c>
      <c r="F10" s="16">
        <v>1</v>
      </c>
      <c r="G10" s="17">
        <v>50.46</v>
      </c>
      <c r="H10" s="17">
        <f ca="1">ROUND(INDIRECT(ADDRESS(ROW()+(0), COLUMN()+(-2), 1))*INDIRECT(ADDRESS(ROW()+(0), COLUMN()+(-1), 1)), 2)</f>
        <v>50.46</v>
      </c>
    </row>
    <row r="11" spans="1:8" ht="13.50" thickBot="1" customHeight="1">
      <c r="A11" s="14" t="s">
        <v>17</v>
      </c>
      <c r="B11" s="14"/>
      <c r="C11" s="15" t="s">
        <v>18</v>
      </c>
      <c r="D11" s="15"/>
      <c r="E11" s="14" t="s">
        <v>19</v>
      </c>
      <c r="F11" s="16">
        <v>0.025</v>
      </c>
      <c r="G11" s="17">
        <v>5.33</v>
      </c>
      <c r="H11" s="17">
        <f ca="1">ROUND(INDIRECT(ADDRESS(ROW()+(0), COLUMN()+(-2), 1))*INDIRECT(ADDRESS(ROW()+(0), COLUMN()+(-1), 1)), 2)</f>
        <v>0.13</v>
      </c>
    </row>
    <row r="12" spans="1:8" ht="13.50" thickBot="1" customHeight="1">
      <c r="A12" s="14" t="s">
        <v>20</v>
      </c>
      <c r="B12" s="14"/>
      <c r="C12" s="15" t="s">
        <v>21</v>
      </c>
      <c r="D12" s="15"/>
      <c r="E12" s="14" t="s">
        <v>22</v>
      </c>
      <c r="F12" s="16">
        <v>0.558</v>
      </c>
      <c r="G12" s="17">
        <v>22.68</v>
      </c>
      <c r="H12" s="17">
        <f ca="1">ROUND(INDIRECT(ADDRESS(ROW()+(0), COLUMN()+(-2), 1))*INDIRECT(ADDRESS(ROW()+(0), COLUMN()+(-1), 1)), 2)</f>
        <v>12.66</v>
      </c>
    </row>
    <row r="13" spans="1:8" ht="13.50" thickBot="1" customHeight="1">
      <c r="A13" s="14" t="s">
        <v>23</v>
      </c>
      <c r="B13" s="14"/>
      <c r="C13" s="18" t="s">
        <v>24</v>
      </c>
      <c r="D13" s="18"/>
      <c r="E13" s="19" t="s">
        <v>25</v>
      </c>
      <c r="F13" s="20">
        <v>0.575</v>
      </c>
      <c r="G13" s="21">
        <v>22.13</v>
      </c>
      <c r="H13" s="21">
        <f ca="1">ROUND(INDIRECT(ADDRESS(ROW()+(0), COLUMN()+(-2), 1))*INDIRECT(ADDRESS(ROW()+(0), COLUMN()+(-1), 1)), 2)</f>
        <v>12.72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80.03</v>
      </c>
      <c r="H14" s="24">
        <f ca="1">ROUND(INDIRECT(ADDRESS(ROW()+(0), COLUMN()+(-2), 1))*INDIRECT(ADDRESS(ROW()+(0), COLUMN()+(-1), 1))/100, 2)</f>
        <v>1.6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81.63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