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<sst xmlns="http://schemas.openxmlformats.org/spreadsheetml/2006/main" count="40" uniqueCount="33">
  <si>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EHR010</t>
  </si>
  <si>
    <t>m²</t>
  </si>
  <si>
    <t>Laje fungiforme com molde perdido.</t>
  </si>
  <si>
    <t>Laje fungiforme de betão armado com molde perdido, horizontal, com 15% de zonas maciças, com altura livre de piso de até 3 m, altura total 30 = 25+5 cm, realizada com betão C30/37 (XC2(P) + XD2(P);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</si>
  <si>
    <t>Unitário</t>
  </si>
  <si>
    <t>Ud</t>
  </si>
  <si>
    <t>Descrição</t>
  </si>
  <si>
    <t>Rend.</t>
  </si>
  <si>
    <t>Preço unitário</t>
  </si>
  <si>
    <t>Importância</t>
  </si>
  <si>
    <t>mt08eft030a</t>
  </si>
  <si>
    <t>Painel de madeira tratada, de 22 mm de espessura, reforçado com varões e perfis.</t>
  </si>
  <si>
    <t>mt08eva030</t>
  </si>
  <si>
    <t>Estrutura suporte para cofragem recuperável, composta de: travessas metálicas e acessórios de montagem.</t>
  </si>
  <si>
    <t>mt50spa081a</t>
  </si>
  <si>
    <t>Escora metálica telescópica, até 3 m de altura.</t>
  </si>
  <si>
    <t>mt08cim030b</t>
  </si>
  <si>
    <t>m³</t>
  </si>
  <si>
    <t>Madeira de pinho.</t>
  </si>
  <si>
    <t>mt08var060</t>
  </si>
  <si>
    <t>kg</t>
  </si>
  <si>
    <t>Pregos de aço de 20x100 mm.</t>
  </si>
  <si>
    <t>mt08dba010d</t>
  </si>
  <si>
    <t>l</t>
  </si>
  <si>
    <t>Agente desmoldante, à base de óleos especiais, emulsionante em água, para cofragens metálicas, fenólicas ou de madeira.</t>
  </si>
  <si>
    <t>mt07chp010b</t>
  </si>
  <si>
    <t>Bloco de betão leve com argila expandida, para laje fungiforme, 70x23x25 cm. Inclusive peças especiais.</t>
  </si>
  <si>
    <t>mt07aco020g</t>
  </si>
  <si>
    <t>Separador homologado para lajes fungiformes.</t>
  </si>
  <si>
    <t>mt07aco040b</t>
  </si>
  <si>
    <t>Armadura elaborada em fábrica com aço em varões nervurados, A400 NR, de vários diâmetros.</t>
  </si>
  <si>
    <t>mt08var050</t>
  </si>
  <si>
    <t>Arame galvanizado para atar, de 1,30 mm de diâmetro.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</si>
</sst>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</v>
      </c>
      <c r="C4" s="10" t="s">
        <v>11</v>
      </c>
      <c r="D4" s="15">
        <v>0.044</v>
      </c>
      <c r="E4" s="15">
        <v>45.5</v>
      </c>
      <c r="F4" s="15" t="str">
        <f>ROUND(INDIRECT(ADDRESS(ROW()+(0),COLUMN()+(-2),1))*INDIRECT(ADDRESS(ROW()+(0),COLUMN()+(-1),1)),2)</f>
        <v>2,00</v>
      </c>
    </row>
    <row r="5" spans="1:6" ht="12.75">
      <c r="A5" s="9" t="s">
        <v>12</v>
      </c>
      <c r="B5" s="17" t="s">
        <v>1</v>
      </c>
      <c r="C5" s="9" t="s">
        <v>13</v>
      </c>
      <c r="D5" s="19">
        <v>0.007</v>
      </c>
      <c r="E5" s="19">
        <v>102</v>
      </c>
      <c r="F5" s="19" t="str">
        <f>ROUND(INDIRECT(ADDRESS(ROW()+(0),COLUMN()+(-2),1))*INDIRECT(ADDRESS(ROW()+(0),COLUMN()+(-1),1)),2)</f>
        <v>0,71</v>
      </c>
    </row>
    <row r="6" spans="1:6" ht="12.75">
      <c r="A6" s="9" t="s">
        <v>14</v>
      </c>
      <c r="B6" s="17" t="s">
        <v>5</v>
      </c>
      <c r="C6" s="9" t="s">
        <v>15</v>
      </c>
      <c r="D6" s="19">
        <v>0.027</v>
      </c>
      <c r="E6" s="19">
        <v>19.25</v>
      </c>
      <c r="F6" s="19" t="str">
        <f>ROUND(INDIRECT(ADDRESS(ROW()+(0),COLUMN()+(-2),1))*INDIRECT(ADDRESS(ROW()+(0),COLUMN()+(-1),1)),2)</f>
        <v>0,52</v>
      </c>
    </row>
    <row r="7" spans="1:6" ht="12.75">
      <c r="A7" s="9" t="s">
        <v>16</v>
      </c>
      <c r="B7" s="17" t="s">
        <v>17</v>
      </c>
      <c r="C7" s="9" t="s">
        <v>18</v>
      </c>
      <c r="D7" s="19">
        <v>0.003</v>
      </c>
      <c r="E7" s="19">
        <v>248.85</v>
      </c>
      <c r="F7" s="19" t="str">
        <f>ROUND(INDIRECT(ADDRESS(ROW()+(0),COLUMN()+(-2),1))*INDIRECT(ADDRESS(ROW()+(0),COLUMN()+(-1),1)),2)</f>
        <v>0,75</v>
      </c>
    </row>
    <row r="8" spans="1:6" ht="12.75">
      <c r="A8" s="9" t="s">
        <v>19</v>
      </c>
      <c r="B8" s="17" t="s">
        <v>20</v>
      </c>
      <c r="C8" s="9" t="s">
        <v>21</v>
      </c>
      <c r="D8" s="19">
        <v>0.04</v>
      </c>
      <c r="E8" s="19">
        <v>8.75</v>
      </c>
      <c r="F8" s="19" t="str">
        <f>ROUND(INDIRECT(ADDRESS(ROW()+(0),COLUMN()+(-2),1))*INDIRECT(ADDRESS(ROW()+(0),COLUMN()+(-1),1)),2)</f>
        <v>0,35</v>
      </c>
    </row>
    <row r="9" spans="1:6" ht="12.75">
      <c r="A9" s="9" t="s">
        <v>22</v>
      </c>
      <c r="B9" s="17" t="s">
        <v>23</v>
      </c>
      <c r="C9" s="9" t="s">
        <v>24</v>
      </c>
      <c r="D9" s="19">
        <v>0.03</v>
      </c>
      <c r="E9" s="19">
        <v>1.8</v>
      </c>
      <c r="F9" s="19" t="str">
        <f>ROUND(INDIRECT(ADDRESS(ROW()+(0),COLUMN()+(-2),1))*INDIRECT(ADDRESS(ROW()+(0),COLUMN()+(-1),1)),2)</f>
        <v>0,05</v>
      </c>
    </row>
    <row r="10" spans="1:6" ht="12.75">
      <c r="A10" s="9" t="s">
        <v>25</v>
      </c>
      <c r="B10" s="17" t="s">
        <v>5</v>
      </c>
      <c r="C10" s="9" t="s">
        <v>26</v>
      </c>
      <c r="D10" s="19">
        <v>3.85</v>
      </c>
      <c r="E10" s="19">
        <v>1.32</v>
      </c>
      <c r="F10" s="19" t="str">
        <f>ROUND(INDIRECT(ADDRESS(ROW()+(0),COLUMN()+(-2),1))*INDIRECT(ADDRESS(ROW()+(0),COLUMN()+(-1),1)),2)</f>
        <v>5,08</v>
      </c>
    </row>
    <row r="11" spans="1:6" ht="12.75">
      <c r="A11" s="9" t="s">
        <v>27</v>
      </c>
      <c r="B11" s="17" t="s">
        <v>5</v>
      </c>
      <c r="C11" s="9" t="s">
        <v>28</v>
      </c>
      <c r="D11" s="19">
        <v>1.2</v>
      </c>
      <c r="E11" s="19">
        <v>0.06</v>
      </c>
      <c r="F11" s="19" t="str">
        <f>ROUND(INDIRECT(ADDRESS(ROW()+(0),COLUMN()+(-2),1))*INDIRECT(ADDRESS(ROW()+(0),COLUMN()+(-1),1)),2)</f>
        <v>0,07</v>
      </c>
    </row>
    <row r="12" spans="1:6" ht="12.75">
      <c r="A12" s="9" t="s">
        <v>29</v>
      </c>
      <c r="B12" s="17" t="s">
        <v>20</v>
      </c>
      <c r="C12" s="9" t="s">
        <v>30</v>
      </c>
      <c r="D12" s="19">
        <v>19</v>
      </c>
      <c r="E12" s="19">
        <v>1.71</v>
      </c>
      <c r="F12" s="19" t="str">
        <f>ROUND(INDIRECT(ADDRESS(ROW()+(0),COLUMN()+(-2),1))*INDIRECT(ADDRESS(ROW()+(0),COLUMN()+(-1),1)),2)</f>
        <v>32,49</v>
      </c>
    </row>
    <row r="13" spans="1:4" ht="12.75">
      <c r="A13" s="9" t="s">
        <v>31</v>
      </c>
      <c r="B13" s="17" t="s">
        <v>20</v>
      </c>
      <c r="C13" s="9" t="s">
        <v>32</v>
      </c>
      <c r="D13" s="19">
        <v>0.152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