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<sst xmlns="http://schemas.openxmlformats.org/spreadsheetml/2006/main" count="87" uniqueCount="69">
  <si>
    <t>EMF020</t>
  </si>
  <si>
    <t>m²</t>
  </si>
  <si>
    <t>Laje de vigotas e painel estrutural de madeira.</t>
  </si>
  <si>
    <t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AR60 100x300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</si>
  <si>
    <t>Unitário</t>
  </si>
  <si>
    <t>Ud</t>
  </si>
  <si>
    <t>Descrição</t>
  </si>
  <si>
    <t>Rend.</t>
  </si>
  <si>
    <t>Preço unitário</t>
  </si>
  <si>
    <t>Importância</t>
  </si>
  <si>
    <t>mt50spa052b</t>
  </si>
  <si>
    <t>m</t>
  </si>
  <si>
    <t>Pranchão de madeira de pinho, de 20x7,2 cm.</t>
  </si>
  <si>
    <t>mt50spa101</t>
  </si>
  <si>
    <t>kg</t>
  </si>
  <si>
    <t>Pregos de aço.</t>
  </si>
  <si>
    <t>mt50spa081a</t>
  </si>
  <si>
    <t>Escora metálica telescópica, até 3 m de altura.</t>
  </si>
  <si>
    <t>mt07mee100gfJ1faa</t>
  </si>
  <si>
    <t>m³</t>
  </si>
  <si>
    <t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</si>
  <si>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>mt08eff040aa</t>
  </si>
  <si>
    <t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</si>
  <si>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>mt07emr118lb</t>
  </si>
  <si>
    <t>Parafuso de cabeça escareada, de 6 mm de diâmetro e 120 mm de comprimento, de aço com carbono, com tratamento superficial à base de resina epóxi, para classes de serviço 1, 2 e 3 segundo NP EN 1995-1-1.</t>
  </si>
  <si>
    <t>mt15pdr030a</t>
  </si>
  <si>
    <t>Membrana impermeabilizante bicamada de 5 mm de espessura, formada por uma membrana superior betuminosa fono-absorvente e uma lâmina inferior de feltro de poliéster.</t>
  </si>
  <si>
    <t>mt15pdr050c</t>
  </si>
  <si>
    <t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</si>
  <si>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>mt16pdr030a</t>
  </si>
  <si>
    <t>Banda perimetral autocolante dessolidarizante, de espuma de polietileno de células fechadas, de 4 mm de espessura e de 150 mm de largura, de cor cinzento.</t>
  </si>
  <si>
    <t>mt07emr200a</t>
  </si>
  <si>
    <t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</si>
  <si>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>mt07aco020m</t>
  </si>
  <si>
    <t>Separador homologado para malha electrossoldada.</t>
  </si>
  <si>
    <t>mt07ame020hhc</t>
  </si>
  <si>
    <t>Malha electrossoldada AR60 100x300 mm, com arames longitudinais de 6 mm de diâmetro e arames transversais de 4,6 mm de diâmetro, aço A500 EL.</t>
  </si>
  <si>
    <t>mt08var050</t>
  </si>
  <si>
    <t>Arame galvanizado para atar, de 1,30 mm de diâmetro.</t>
  </si>
  <si>
    <t>mt10hes060fAEe</t>
  </si>
  <si>
    <t>Betão leve LC25/28 (XC1(P); D12; S2; Cl 0,4; D1,4), fabricado em central, segundo NP EN 206.</t>
  </si>
  <si>
    <t>mo048</t>
  </si>
  <si>
    <t>h</t>
  </si>
  <si>
    <t>Oficial de 1ª montador de estruturas de madeira.</t>
  </si>
  <si>
    <t>mo095</t>
  </si>
  <si>
    <t>Ajudante de montador de estruturas de madeira.</t>
  </si>
  <si>
    <t>mo044</t>
  </si>
  <si>
    <t>Oficial de 1ª cofrador.</t>
  </si>
  <si>
    <t>mo091</t>
  </si>
  <si>
    <t>Ajudante de cofrador.</t>
  </si>
  <si>
    <t>mo043</t>
  </si>
  <si>
    <t>Oficial de 1ª armador de ferro.</t>
  </si>
  <si>
    <t>mo090</t>
  </si>
  <si>
    <t>Ajudante de armador de ferro.</t>
  </si>
  <si>
    <t>mo045</t>
  </si>
  <si>
    <t>Oficial de 1ª estruturista, em trabalhos de betonagem.</t>
  </si>
  <si>
    <t>mo092</t>
  </si>
  <si>
    <t>Referência e título da norma</t>
  </si>
  <si>
    <t>Aplicabilidade(a)</t>
  </si>
  <si>
    <t>Obrigatoriedade(b)</t>
  </si>
  <si>
    <t>Sistema(c)</t>
  </si>
  <si>
    <t>EN  13986:2004+A1:2015</t>
  </si>
  <si>
    <t>13.11.2015</t>
  </si>
  <si>
    <t>13.11.2016</t>
  </si>
  <si>
    <t>1/2+/3/4</t>
  </si>
  <si>
    <t>Painéis  à  base  de  madeira  para  uso  na  construção  —  Características,  avaliação  da  conformidade e  marcação</t>
  </si>
  <si>
    <t>(a) Data de entrada em aplicação da norma harmonizada</t>
  </si>
  <si>
    <t>(b) Data final do período de coexistência</t>
  </si>
  <si>
    <t>(c) Sistema de avaliação e verificação da regularidade do desempenho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</si>
</sst>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right" indent="2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 vertical="top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workbookViewId="0" topLeftCell="A1"/>
  </sheetViews>
  <sheetFormatPr defaultColWidth="9.28515625" defaultRowHeight="12.75"/>
  <sheetData>
    <row r="1" spans="1:3" ht="12.75">
      <c r="A1" s="1" t="s">
        <v>0</v>
      </c>
      <c r="B1" s="5" t="s">
        <v>1</v>
      </c>
      <c r="C1" s="1" t="s">
        <v>2</v>
      </c>
    </row>
    <row r="2" ht="12.75">
      <c r="A2" s="6" t="s">
        <v>3</v>
      </c>
    </row>
    <row r="3" spans="1:6" ht="12.7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</row>
    <row r="4" spans="1:6" ht="12.75">
      <c r="A4" s="10" t="s">
        <v>10</v>
      </c>
      <c r="B4" s="13" t="s">
        <v>11</v>
      </c>
      <c r="C4" s="10" t="s">
        <v>12</v>
      </c>
      <c r="D4" s="15">
        <v>0.04</v>
      </c>
      <c r="E4" s="15">
        <v>6.32</v>
      </c>
      <c r="F4" s="15" t="str">
        <f>ROUND(INDIRECT(ADDRESS(ROW()+(0),COLUMN()+(-2),1))*INDIRECT(ADDRESS(ROW()+(0),COLUMN()+(-1),1)),2)</f>
        <v>0,25</v>
      </c>
    </row>
    <row r="5" spans="1:6" ht="12.75">
      <c r="A5" s="9" t="s">
        <v>13</v>
      </c>
      <c r="B5" s="17" t="s">
        <v>14</v>
      </c>
      <c r="C5" s="9" t="s">
        <v>15</v>
      </c>
      <c r="D5" s="19">
        <v>0.045</v>
      </c>
      <c r="E5" s="19">
        <v>1.87</v>
      </c>
      <c r="F5" s="19" t="str">
        <f>ROUND(INDIRECT(ADDRESS(ROW()+(0),COLUMN()+(-2),1))*INDIRECT(ADDRESS(ROW()+(0),COLUMN()+(-1),1)),2)</f>
        <v>0,08</v>
      </c>
    </row>
    <row r="6" spans="1:6" ht="12.75">
      <c r="A6" s="9" t="s">
        <v>16</v>
      </c>
      <c r="B6" s="17" t="s">
        <v>5</v>
      </c>
      <c r="C6" s="9" t="s">
        <v>17</v>
      </c>
      <c r="D6" s="19">
        <v>0.013</v>
      </c>
      <c r="E6" s="19">
        <v>19.25</v>
      </c>
      <c r="F6" s="19" t="str">
        <f>ROUND(INDIRECT(ADDRESS(ROW()+(0),COLUMN()+(-2),1))*INDIRECT(ADDRESS(ROW()+(0),COLUMN()+(-1),1)),2)</f>
        <v>0,25</v>
      </c>
    </row>
    <row r="7" spans="1:6" ht="12.75">
      <c r="A7" s="9" t="s">
        <v>18</v>
      </c>
      <c r="B7" s="17" t="s">
        <v>19</v>
      </c>
      <c r="C7" s="9" t="s">
        <v>20</v>
      </c>
      <c r="D7" s="19">
        <v>0.033</v>
      </c>
      <c r="E7" s="19">
        <v>630.36</v>
      </c>
      <c r="F7" s="19" t="str">
        <f>ROUND(INDIRECT(ADDRESS(ROW()+(0),COLUMN()+(-2),1))*INDIRECT(ADDRESS(ROW()+(0),COLUMN()+(-1),1)),2)</f>
        <v>20,80</v>
      </c>
    </row>
    <row r="8" spans="1:6" ht="12.75">
      <c r="A8" s="9" t="s">
        <v>21</v>
      </c>
      <c r="B8" s="17" t="s">
        <v>1</v>
      </c>
      <c r="C8" s="9" t="s">
        <v>22</v>
      </c>
      <c r="D8" s="19">
        <v>1.05</v>
      </c>
      <c r="E8" s="19">
        <v>7.52</v>
      </c>
      <c r="F8" s="19" t="str">
        <f>ROUND(INDIRECT(ADDRESS(ROW()+(0),COLUMN()+(-2),1))*INDIRECT(ADDRESS(ROW()+(0),COLUMN()+(-1),1)),2)</f>
        <v>7,90</v>
      </c>
    </row>
    <row r="9" spans="1:6" ht="12.75">
      <c r="A9" s="9" t="s">
        <v>23</v>
      </c>
      <c r="B9" s="17" t="s">
        <v>5</v>
      </c>
      <c r="C9" s="9" t="s">
        <v>24</v>
      </c>
      <c r="D9" s="19">
        <v>9</v>
      </c>
      <c r="E9" s="19">
        <v>0.58</v>
      </c>
      <c r="F9" s="19" t="str">
        <f>ROUND(INDIRECT(ADDRESS(ROW()+(0),COLUMN()+(-2),1))*INDIRECT(ADDRESS(ROW()+(0),COLUMN()+(-1),1)),2)</f>
        <v>5,22</v>
      </c>
    </row>
    <row r="10" spans="1:6" ht="12.75">
      <c r="A10" s="9" t="s">
        <v>25</v>
      </c>
      <c r="B10" s="17" t="s">
        <v>1</v>
      </c>
      <c r="C10" s="9" t="s">
        <v>26</v>
      </c>
      <c r="D10" s="19">
        <v>1.05</v>
      </c>
      <c r="E10" s="19">
        <v>19.35</v>
      </c>
      <c r="F10" s="19" t="str">
        <f>ROUND(INDIRECT(ADDRESS(ROW()+(0),COLUMN()+(-2),1))*INDIRECT(ADDRESS(ROW()+(0),COLUMN()+(-1),1)),2)</f>
        <v>20,32</v>
      </c>
    </row>
    <row r="11" spans="1:6" ht="12.75">
      <c r="A11" s="9" t="s">
        <v>27</v>
      </c>
      <c r="B11" s="17" t="s">
        <v>11</v>
      </c>
      <c r="C11" s="9" t="s">
        <v>28</v>
      </c>
      <c r="D11" s="19">
        <v>0.5</v>
      </c>
      <c r="E11" s="19">
        <v>1.53</v>
      </c>
      <c r="F11" s="19" t="str">
        <f>ROUND(INDIRECT(ADDRESS(ROW()+(0),COLUMN()+(-2),1))*INDIRECT(ADDRESS(ROW()+(0),COLUMN()+(-1),1)),2)</f>
        <v>0,77</v>
      </c>
    </row>
    <row r="12" spans="1:6" ht="12.75">
      <c r="A12" s="9" t="s">
        <v>29</v>
      </c>
      <c r="B12" s="17" t="s">
        <v>11</v>
      </c>
      <c r="C12" s="9" t="s">
        <v>30</v>
      </c>
      <c r="D12" s="19">
        <v>1</v>
      </c>
      <c r="E12" s="19">
        <v>2.66</v>
      </c>
      <c r="F12" s="19" t="str">
        <f>ROUND(INDIRECT(ADDRESS(ROW()+(0),COLUMN()+(-2),1))*INDIRECT(ADDRESS(ROW()+(0),COLUMN()+(-1),1)),2)</f>
        <v>2,66</v>
      </c>
    </row>
    <row r="13" spans="1:6" ht="12.75">
      <c r="A13" s="9" t="s">
        <v>31</v>
      </c>
      <c r="B13" s="17" t="s">
        <v>5</v>
      </c>
      <c r="C13" s="9" t="s">
        <v>32</v>
      </c>
      <c r="D13" s="19">
        <v>6.1</v>
      </c>
      <c r="E13" s="19">
        <v>2.32</v>
      </c>
      <c r="F13" s="19" t="str">
        <f>ROUND(INDIRECT(ADDRESS(ROW()+(0),COLUMN()+(-2),1))*INDIRECT(ADDRESS(ROW()+(0),COLUMN()+(-1),1)),2)</f>
        <v>14,15</v>
      </c>
    </row>
    <row r="14" spans="1:6" ht="12.75">
      <c r="A14" s="9" t="s">
        <v>33</v>
      </c>
      <c r="B14" s="17" t="s">
        <v>5</v>
      </c>
      <c r="C14" s="9" t="s">
        <v>34</v>
      </c>
      <c r="D14" s="19">
        <v>2</v>
      </c>
      <c r="E14" s="19">
        <v>0.09</v>
      </c>
      <c r="F14" s="19" t="str">
        <f>ROUND(INDIRECT(ADDRESS(ROW()+(0),COLUMN()+(-2),1))*INDIRECT(ADDRESS(ROW()+(0),COLUMN()+(-1),1)),2)</f>
        <v>0,18</v>
      </c>
    </row>
    <row r="15" spans="1:6" ht="12.75">
      <c r="A15" s="9" t="s">
        <v>35</v>
      </c>
      <c r="B15" s="17" t="s">
        <v>1</v>
      </c>
      <c r="C15" s="9" t="s">
        <v>36</v>
      </c>
      <c r="D15" s="19">
        <v>1.1</v>
      </c>
      <c r="E15" s="19">
        <v>4.42</v>
      </c>
      <c r="F15" s="19" t="str">
        <f>ROUND(INDIRECT(ADDRESS(ROW()+(0),COLUMN()+(-2),1))*INDIRECT(ADDRESS(ROW()+(0),COLUMN()+(-1),1)),2)</f>
        <v>4,86</v>
      </c>
    </row>
    <row r="16" spans="1:6" ht="12.75">
      <c r="A16" s="9" t="s">
        <v>37</v>
      </c>
      <c r="B16" s="17" t="s">
        <v>14</v>
      </c>
      <c r="C16" s="9" t="s">
        <v>38</v>
      </c>
      <c r="D16" s="19">
        <v>0.018</v>
      </c>
      <c r="E16" s="19">
        <v>1.5</v>
      </c>
      <c r="F16" s="19" t="str">
        <f>ROUND(INDIRECT(ADDRESS(ROW()+(0),COLUMN()+(-2),1))*INDIRECT(ADDRESS(ROW()+(0),COLUMN()+(-1),1)),2)</f>
        <v>0,03</v>
      </c>
    </row>
    <row r="17" spans="1:6" ht="12.75">
      <c r="A17" s="9" t="s">
        <v>39</v>
      </c>
      <c r="B17" s="17" t="s">
        <v>19</v>
      </c>
      <c r="C17" s="9" t="s">
        <v>40</v>
      </c>
      <c r="D17" s="19">
        <v>0.042</v>
      </c>
      <c r="E17" s="19">
        <v>169.93</v>
      </c>
      <c r="F17" s="19" t="str">
        <f>ROUND(INDIRECT(ADDRESS(ROW()+(0),COLUMN()+(-2),1))*INDIRECT(ADDRESS(ROW()+(0),COLUMN()+(-1),1)),2)</f>
        <v>7,14</v>
      </c>
    </row>
    <row r="18" spans="1:6" ht="12.75">
      <c r="A18" s="9" t="s">
        <v>41</v>
      </c>
      <c r="B18" s="17" t="s">
        <v>42</v>
      </c>
      <c r="C18" s="9" t="s">
        <v>43</v>
      </c>
      <c r="D18" s="19">
        <v>0.741</v>
      </c>
      <c r="E18" s="19">
        <v>23.64</v>
      </c>
      <c r="F18" s="19" t="str">
        <f>ROUND(INDIRECT(ADDRESS(ROW()+(0),COLUMN()+(-2),1))*INDIRECT(ADDRESS(ROW()+(0),COLUMN()+(-1),1)),2)</f>
        <v>17,52</v>
      </c>
    </row>
    <row r="19" spans="1:6" ht="12.75">
      <c r="A19" s="9" t="s">
        <v>44</v>
      </c>
      <c r="B19" s="17" t="s">
        <v>42</v>
      </c>
      <c r="C19" s="9" t="s">
        <v>45</v>
      </c>
      <c r="D19" s="19">
        <v>0.268</v>
      </c>
      <c r="E19" s="19">
        <v>23.07</v>
      </c>
      <c r="F19" s="19" t="str">
        <f>ROUND(INDIRECT(ADDRESS(ROW()+(0),COLUMN()+(-2),1))*INDIRECT(ADDRESS(ROW()+(0),COLUMN()+(-1),1)),2)</f>
        <v>6,18</v>
      </c>
    </row>
    <row r="20" spans="1:6" ht="12.75">
      <c r="A20" s="9" t="s">
        <v>46</v>
      </c>
      <c r="B20" s="17" t="s">
        <v>42</v>
      </c>
      <c r="C20" s="9" t="s">
        <v>47</v>
      </c>
      <c r="D20" s="19">
        <v>0.1</v>
      </c>
      <c r="E20" s="19">
        <v>23.64</v>
      </c>
      <c r="F20" s="19" t="str">
        <f>ROUND(INDIRECT(ADDRESS(ROW()+(0),COLUMN()+(-2),1))*INDIRECT(ADDRESS(ROW()+(0),COLUMN()+(-1),1)),2)</f>
        <v>2,36</v>
      </c>
    </row>
    <row r="21" spans="1:6" ht="12.75">
      <c r="A21" s="9" t="s">
        <v>48</v>
      </c>
      <c r="B21" s="17" t="s">
        <v>42</v>
      </c>
      <c r="C21" s="9" t="s">
        <v>49</v>
      </c>
      <c r="D21" s="19">
        <v>0.1</v>
      </c>
      <c r="E21" s="19">
        <v>23.07</v>
      </c>
      <c r="F21" s="19" t="str">
        <f>ROUND(INDIRECT(ADDRESS(ROW()+(0),COLUMN()+(-2),1))*INDIRECT(ADDRESS(ROW()+(0),COLUMN()+(-1),1)),2)</f>
        <v>2,31</v>
      </c>
    </row>
    <row r="22" spans="1:6" ht="12.75">
      <c r="A22" s="9" t="s">
        <v>50</v>
      </c>
      <c r="B22" s="17" t="s">
        <v>42</v>
      </c>
      <c r="C22" s="9" t="s">
        <v>51</v>
      </c>
      <c r="D22" s="19">
        <v>0.025</v>
      </c>
      <c r="E22" s="19">
        <v>23.64</v>
      </c>
      <c r="F22" s="19" t="str">
        <f>ROUND(INDIRECT(ADDRESS(ROW()+(0),COLUMN()+(-2),1))*INDIRECT(ADDRESS(ROW()+(0),COLUMN()+(-1),1)),2)</f>
        <v>0,59</v>
      </c>
    </row>
    <row r="23" spans="1:6" ht="12.75">
      <c r="A23" s="9" t="s">
        <v>52</v>
      </c>
      <c r="B23" s="17" t="s">
        <v>42</v>
      </c>
      <c r="C23" s="9" t="s">
        <v>53</v>
      </c>
      <c r="D23" s="19">
        <v>0.025</v>
      </c>
      <c r="E23" s="19">
        <v>23.07</v>
      </c>
      <c r="F23" s="19" t="str">
        <f>ROUND(INDIRECT(ADDRESS(ROW()+(0),COLUMN()+(-2),1))*INDIRECT(ADDRESS(ROW()+(0),COLUMN()+(-1),1)),2)</f>
        <v>0,58</v>
      </c>
    </row>
    <row r="24" spans="1:6" ht="12.75">
      <c r="A24" s="9" t="s">
        <v>54</v>
      </c>
      <c r="B24" s="17" t="s">
        <v>42</v>
      </c>
      <c r="C24" s="9" t="s">
        <v>55</v>
      </c>
      <c r="D24" s="19">
        <v>0.008</v>
      </c>
      <c r="E24" s="19">
        <v>23.64</v>
      </c>
      <c r="F24" s="19" t="str">
        <f>ROUND(INDIRECT(ADDRESS(ROW()+(0),COLUMN()+(-2),1))*INDIRECT(ADDRESS(ROW()+(0),COLUMN()+(-1),1)),2)</f>
        <v>0,19</v>
      </c>
    </row>
    <row r="25" spans="1:2" ht="12.75">
      <c r="A25" s="9" t="s">
        <v>56</v>
      </c>
      <c r="B25" s="22" t="s">
        <v>42</v>
      </c>
    </row>
    <row r="26" spans="1:4" ht="12.75">
      <c r="A26" s="7" t="s">
        <v>57</v>
      </c>
      <c r="B26" s="23" t="s">
        <v>58</v>
      </c>
      <c r="C26" s="23" t="s">
        <v>59</v>
      </c>
      <c r="D26" s="23" t="s">
        <v>60</v>
      </c>
    </row>
    <row r="27" spans="1:4" ht="12.75" customHeight="1">
      <c r="A27" s="24" t="s">
        <v>61</v>
      </c>
      <c r="B27" s="7" t="s">
        <v>62</v>
      </c>
      <c r="C27" s="7" t="s">
        <v>63</v>
      </c>
      <c r="D27" s="7" t="s">
        <v>64</v>
      </c>
    </row>
    <row r="28" ht="12.75">
      <c r="A28" s="26" t="s">
        <v>65</v>
      </c>
    </row>
    <row r="29" ht="15" customHeight="1">
      <c r="A29" s="27" t="s">
        <v>66</v>
      </c>
    </row>
    <row r="30" ht="15" customHeight="1">
      <c r="A30" t="s">
        <v>67</v>
      </c>
    </row>
    <row r="31" ht="15" customHeight="1">
      <c r="A31" t="s">
        <v>68</v>
      </c>
    </row>
  </sheetData>
  <mergeCells count="3">
    <mergeCell ref="B27:B28"/>
    <mergeCell ref="C27:C28"/>
    <mergeCell ref="D27:D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