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<sst xmlns="http://schemas.openxmlformats.org/spreadsheetml/2006/main" count="67" uniqueCount="56">
  <si>
    <t>EMF020</t>
  </si>
  <si>
    <t>m²</t>
  </si>
  <si>
    <t>Laje de vigotas e painel estrutural de madeira.</t>
  </si>
  <si>
    <t>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</si>
  <si>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</si>
  <si>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</si>
  <si>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</si>
  <si>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</si>
  <si>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</si>
  <si>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</si>
  <si>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</si>
  <si>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</si>
  <si>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</si>
  <si>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</si>
  <si>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</si>
  <si>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</si>
  <si>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mt50spa081c</t>
  </si>
  <si>
    <t>Escora metálica telescópica, até 4 m de altura.</t>
  </si>
  <si>
    <t>mt07mee100gfC1faa</t>
  </si>
  <si>
    <t>m³</t>
  </si>
  <si>
    <t>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</si>
  <si>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</si>
  <si>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</si>
  <si>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</si>
  <si>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</si>
  <si>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</si>
  <si>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</si>
  <si>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</si>
  <si>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</si>
  <si>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</si>
  <si>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</si>
  <si>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</si>
  <si>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</si>
  <si>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</si>
  <si>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</si>
  <si>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mt07ame020jjc</t>
  </si>
  <si>
    <t>Malha electrossoldada AR70 100x300 mm, com arames longitudinais de 7 mm de diâmetro e arames transversais de 5,5 mm de diâmetro, aço A500 EL.</t>
  </si>
  <si>
    <t>mt08var050</t>
  </si>
  <si>
    <t>Arame galvanizado para atar, de 1,30 mm de diâmetro.</t>
  </si>
  <si>
    <t>mt10hes060fAEe</t>
  </si>
  <si>
    <t>Betão leve LC25/28 (XC1(P); D12; S2; Cl 0,4; D1,4), fabricado em central, segundo NP EN 206.</t>
  </si>
  <si>
    <t>mo048</t>
  </si>
  <si>
    <t>h</t>
  </si>
  <si>
    <t>Oficial de 1ª montador de estruturas de madeira.</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</si>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</sst>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1" xfId="0" applyFont="1" applyBorder="1" applyAlignment="1">
      <alignment horizontal="center"/>
    </xf>
    <xf numFmtId="0" fontId="0" fillId="0" borderId="4" xfId="0" applyBorder="1" applyAlignment="1">
      <alignment horizontal="left"/>
    </xf>
    <xf numFmtId="0" fontId="0" fillId="0" borderId="6" xfId="0" applyBorder="1"/>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4"/>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26.47</v>
      </c>
      <c r="F6" s="19" t="str">
        <f>ROUND(INDIRECT(ADDRESS(ROW()+(0),COLUMN()+(-2),1))*INDIRECT(ADDRESS(ROW()+(0),COLUMN()+(-1),1)),2)</f>
        <v>0,34</v>
      </c>
    </row>
    <row r="7" spans="1:6" ht="12.75">
      <c r="A7" s="9" t="s">
        <v>18</v>
      </c>
      <c r="B7" s="17" t="s">
        <v>19</v>
      </c>
      <c r="C7" s="9" t="s">
        <v>20</v>
      </c>
      <c r="D7" s="19">
        <v>0.017</v>
      </c>
      <c r="E7" s="19">
        <v>630.36</v>
      </c>
      <c r="F7" s="19" t="str">
        <f>ROUND(INDIRECT(ADDRESS(ROW()+(0),COLUMN()+(-2),1))*INDIRECT(ADDRESS(ROW()+(0),COLUMN()+(-1),1)),2)</f>
        <v>10,72</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6.11</v>
      </c>
      <c r="F15" s="19" t="str">
        <f>ROUND(INDIRECT(ADDRESS(ROW()+(0),COLUMN()+(-2),1))*INDIRECT(ADDRESS(ROW()+(0),COLUMN()+(-1),1)),2)</f>
        <v>6,72</v>
      </c>
    </row>
    <row r="16" spans="1:6" ht="12.75">
      <c r="A16" s="9" t="s">
        <v>37</v>
      </c>
      <c r="B16" s="17" t="s">
        <v>14</v>
      </c>
      <c r="C16" s="9" t="s">
        <v>38</v>
      </c>
      <c r="D16" s="19">
        <v>0.019</v>
      </c>
      <c r="E16" s="19">
        <v>1.5</v>
      </c>
      <c r="F16" s="19" t="str">
        <f>ROUND(INDIRECT(ADDRESS(ROW()+(0),COLUMN()+(-2),1))*INDIRECT(ADDRESS(ROW()+(0),COLUMN()+(-1),1)),2)</f>
        <v>0,03</v>
      </c>
    </row>
    <row r="17" spans="1:6" ht="12.75">
      <c r="A17" s="9" t="s">
        <v>39</v>
      </c>
      <c r="B17" s="17" t="s">
        <v>19</v>
      </c>
      <c r="C17" s="9" t="s">
        <v>40</v>
      </c>
      <c r="D17" s="19">
        <v>0.042</v>
      </c>
      <c r="E17" s="19">
        <v>169.93</v>
      </c>
      <c r="F17" s="19" t="str">
        <f>ROUND(INDIRECT(ADDRESS(ROW()+(0),COLUMN()+(-2),1))*INDIRECT(ADDRESS(ROW()+(0),COLUMN()+(-1),1)),2)</f>
        <v>7,14</v>
      </c>
    </row>
    <row r="18" spans="1:5" ht="12.75">
      <c r="A18" s="9" t="s">
        <v>41</v>
      </c>
      <c r="B18" s="17" t="s">
        <v>42</v>
      </c>
      <c r="C18" s="9" t="s">
        <v>43</v>
      </c>
      <c r="D18" s="19">
        <v>0.655</v>
      </c>
      <c r="E18" s="19">
        <v>23.64</v>
      </c>
    </row>
    <row r="19" spans="1:4" ht="12.75">
      <c r="A19" s="7" t="s">
        <v>44</v>
      </c>
      <c r="B19" s="20" t="s">
        <v>45</v>
      </c>
      <c r="C19" s="20" t="s">
        <v>46</v>
      </c>
      <c r="D19" s="20" t="s">
        <v>47</v>
      </c>
    </row>
    <row r="20" spans="1:4" ht="12.75" customHeight="1">
      <c r="A20" s="21" t="s">
        <v>48</v>
      </c>
      <c r="B20" s="7" t="s">
        <v>49</v>
      </c>
      <c r="C20" s="7" t="s">
        <v>50</v>
      </c>
      <c r="D20" s="7" t="s">
        <v>51</v>
      </c>
    </row>
    <row r="21" ht="12.75">
      <c r="A21" s="24" t="s">
        <v>52</v>
      </c>
    </row>
    <row r="22" ht="15" customHeight="1">
      <c r="A22" s="25" t="s">
        <v>53</v>
      </c>
    </row>
    <row r="23" ht="15" customHeight="1">
      <c r="A23" t="s">
        <v>54</v>
      </c>
    </row>
    <row r="24" ht="15" customHeight="1">
      <c r="A24" t="s">
        <v>55</v>
      </c>
    </row>
  </sheetData>
  <mergeCells count="3">
    <mergeCell ref="B20:B21"/>
    <mergeCell ref="C20:C21"/>
    <mergeCell ref="D20:D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