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<sst xmlns="http://schemas.openxmlformats.org/spreadsheetml/2006/main" count="79" uniqueCount="61">
  <si>
    <t>EMF020</t>
  </si>
  <si>
    <t>m²</t>
  </si>
  <si>
    <t>Laje de vigotas e painel estrutural de madeira.</t>
  </si>
  <si>
    <t>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</si>
  <si>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</si>
  <si>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</si>
  <si>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</si>
  <si>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</si>
  <si>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</si>
  <si>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</si>
  <si>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</si>
  <si>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</si>
  <si>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</si>
  <si>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</si>
  <si>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</si>
  <si>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</si>
  <si>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</si>
  <si>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</si>
  <si>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mt07mee100gfi1fga</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</si>
  <si>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</si>
  <si>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</si>
  <si>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</si>
  <si>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</si>
  <si>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</si>
  <si>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</si>
  <si>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</si>
  <si>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</si>
  <si>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</si>
  <si>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</si>
  <si>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</si>
  <si>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</si>
  <si>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</si>
  <si>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</si>
  <si>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</si>
  <si>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</si>
  <si>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mt07ame020ccc</t>
  </si>
  <si>
    <t>Malha electrossoldada AR38 100x300 mm, com arames longitudinais de 3,8 mm de diâmetro e arames transversais de 3,8 mm de diâmetro, aço A500 EL.</t>
  </si>
  <si>
    <t>mt08var050</t>
  </si>
  <si>
    <t>Arame galvanizado para atar, de 1,30 mm de diâmetro.</t>
  </si>
  <si>
    <t>mt10hes060fAEe</t>
  </si>
  <si>
    <t>Betão leve LC25/28 (XC1(P); D12; S2; Cl 0,4; D1,4), fabricado em central, segundo NP EN 206.</t>
  </si>
  <si>
    <t>mq06bhe010</t>
  </si>
  <si>
    <t>h</t>
  </si>
  <si>
    <t>Camião bomba estacionado na obra, para bombagem de betão.</t>
  </si>
  <si>
    <t>mo048</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</si>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</sst>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8">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6" xfId="0" applyBorder="1" applyAlignment="1">
      <alignment horizontal="left"/>
    </xf>
    <xf numFmtId="0" fontId="0" fillId="0" borderId="7"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9"/>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0.008</v>
      </c>
      <c r="E7" s="19">
        <v>630.36</v>
      </c>
      <c r="F7" s="19" t="str">
        <f>ROUND(INDIRECT(ADDRESS(ROW()+(0),COLUMN()+(-2),1))*INDIRECT(ADDRESS(ROW()+(0),COLUMN()+(-1),1)),2)</f>
        <v>5,04</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2.21</v>
      </c>
      <c r="F15" s="19" t="str">
        <f>ROUND(INDIRECT(ADDRESS(ROW()+(0),COLUMN()+(-2),1))*INDIRECT(ADDRESS(ROW()+(0),COLUMN()+(-1),1)),2)</f>
        <v>2,43</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0.002</v>
      </c>
      <c r="E18" s="19">
        <v>190.4</v>
      </c>
      <c r="F18" s="19" t="str">
        <f>ROUND(INDIRECT(ADDRESS(ROW()+(0),COLUMN()+(-2),1))*INDIRECT(ADDRESS(ROW()+(0),COLUMN()+(-1),1)),2)</f>
        <v>0,38</v>
      </c>
    </row>
    <row r="19" spans="1:6" ht="12.75">
      <c r="A19" s="9" t="s">
        <v>44</v>
      </c>
      <c r="B19" s="17" t="s">
        <v>42</v>
      </c>
      <c r="C19" s="9" t="s">
        <v>45</v>
      </c>
      <c r="D19" s="19">
        <v>0.609</v>
      </c>
      <c r="E19" s="19">
        <v>23.64</v>
      </c>
      <c r="F19" s="19" t="str">
        <f>ROUND(INDIRECT(ADDRESS(ROW()+(0),COLUMN()+(-2),1))*INDIRECT(ADDRESS(ROW()+(0),COLUMN()+(-1),1)),2)</f>
        <v>14,40</v>
      </c>
    </row>
    <row r="20" spans="1:6" ht="12.75">
      <c r="A20" s="9" t="s">
        <v>46</v>
      </c>
      <c r="B20" s="17" t="s">
        <v>42</v>
      </c>
      <c r="C20" s="9" t="s">
        <v>47</v>
      </c>
      <c r="D20" s="19">
        <v>0.202</v>
      </c>
      <c r="E20" s="19">
        <v>23.07</v>
      </c>
      <c r="F20" s="19" t="str">
        <f>ROUND(INDIRECT(ADDRESS(ROW()+(0),COLUMN()+(-2),1))*INDIRECT(ADDRESS(ROW()+(0),COLUMN()+(-1),1)),2)</f>
        <v>4,66</v>
      </c>
    </row>
    <row r="21" spans="1:6" ht="12.75">
      <c r="A21" s="9" t="s">
        <v>48</v>
      </c>
      <c r="B21" s="17" t="s">
        <v>42</v>
      </c>
      <c r="C21" s="9" t="s">
        <v>49</v>
      </c>
      <c r="D21" s="19">
        <v>0.1</v>
      </c>
      <c r="E21" s="19">
        <v>23.64</v>
      </c>
      <c r="F21" s="19" t="str">
        <f>ROUND(INDIRECT(ADDRESS(ROW()+(0),COLUMN()+(-2),1))*INDIRECT(ADDRESS(ROW()+(0),COLUMN()+(-1),1)),2)</f>
        <v>2,36</v>
      </c>
    </row>
    <row r="22" spans="1:6" ht="12.75">
      <c r="A22" s="9" t="s">
        <v>50</v>
      </c>
      <c r="B22" s="17" t="s">
        <v>42</v>
      </c>
      <c r="C22" s="9" t="s">
        <v>51</v>
      </c>
      <c r="D22" s="19">
        <v>0.1</v>
      </c>
      <c r="E22" s="19">
        <v>23.07</v>
      </c>
      <c r="F22" s="19" t="str">
        <f>ROUND(INDIRECT(ADDRESS(ROW()+(0),COLUMN()+(-2),1))*INDIRECT(ADDRESS(ROW()+(0),COLUMN()+(-1),1)),2)</f>
        <v>2,31</v>
      </c>
    </row>
    <row r="23" spans="1:6" ht="12.75">
      <c r="A23" s="9" t="s">
        <v>52</v>
      </c>
      <c r="B23" s="17" t="s">
        <v>42</v>
      </c>
      <c r="C23" s="9" t="s">
        <v>53</v>
      </c>
      <c r="D23" s="19">
        <v>0.022</v>
      </c>
      <c r="E23" s="19">
        <v>23.64</v>
      </c>
      <c r="F23" s="19" t="str">
        <f>ROUND(INDIRECT(ADDRESS(ROW()+(0),COLUMN()+(-2),1))*INDIRECT(ADDRESS(ROW()+(0),COLUMN()+(-1),1)),2)</f>
        <v>0,52</v>
      </c>
    </row>
    <row r="24" spans="1:6" ht="12.75">
      <c r="A24" s="9" t="s">
        <v>54</v>
      </c>
      <c r="B24" s="17" t="s">
        <v>42</v>
      </c>
      <c r="C24" s="9" t="s">
        <v>55</v>
      </c>
      <c r="D24" s="19">
        <v>0.022</v>
      </c>
      <c r="E24" s="19">
        <v>23.07</v>
      </c>
      <c r="F24" s="19" t="str">
        <f>ROUND(INDIRECT(ADDRESS(ROW()+(0),COLUMN()+(-2),1))*INDIRECT(ADDRESS(ROW()+(0),COLUMN()+(-1),1)),2)</f>
        <v>0,51</v>
      </c>
    </row>
    <row r="25" spans="1:2" ht="12.75">
      <c r="A25" s="9" t="s">
        <v>56</v>
      </c>
      <c r="B25" s="17" t="s">
        <v>42</v>
      </c>
    </row>
    <row r="26" ht="12.75">
      <c r="A26" s="21" t="s">
        <v>57</v>
      </c>
    </row>
    <row r="27" ht="15" customHeight="1">
      <c r="A27" s="22" t="s">
        <v>58</v>
      </c>
    </row>
    <row r="28" ht="15" customHeight="1">
      <c r="A28" t="s">
        <v>59</v>
      </c>
    </row>
    <row r="29" ht="15" customHeight="1">
      <c r="A29" t="s">
        <v>60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