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<sst xmlns="http://schemas.openxmlformats.org/spreadsheetml/2006/main" count="87" uniqueCount="69">
  <si>
    <t>EMF020</t>
  </si>
  <si>
    <t>m²</t>
  </si>
  <si>
    <t>Laje de vigotas e painel estrutural de madeira.</t>
  </si>
  <si>
    <t>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</si>
  <si>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</si>
  <si>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</si>
  <si>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</si>
  <si>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</si>
  <si>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</si>
  <si>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</si>
  <si>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</si>
  <si>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</si>
  <si>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</si>
  <si>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</si>
  <si>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</si>
  <si>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</si>
  <si>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</si>
  <si>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</si>
  <si>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mt07mee100gfi1fse</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</si>
  <si>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</si>
  <si>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</si>
  <si>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</si>
  <si>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</si>
  <si>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</si>
  <si>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</si>
  <si>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</si>
  <si>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</si>
  <si>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</si>
  <si>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</si>
  <si>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</si>
  <si>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</si>
  <si>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</si>
  <si>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</si>
  <si>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</si>
  <si>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</si>
  <si>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mt07ame020eec</t>
  </si>
  <si>
    <t>Malha electrossoldada AR46 100x300 mm, com arames longitudinais de 4,6 mm de diâmetro e arames transversais de 4,2 mm de diâmetro, aço A500 EL.</t>
  </si>
  <si>
    <t>mt08var050</t>
  </si>
  <si>
    <t>Arame galvanizado para atar, de 1,30 mm de diâmetro.</t>
  </si>
  <si>
    <t>mt10hes060oFKe</t>
  </si>
  <si>
    <t>Betão leve LC12/13 (X0(P); D12; S2; Cl 1,0;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</si>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</sst>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2" fillId="0" borderId="1" xfId="0" applyFont="1" applyBorder="1" applyAlignment="1">
      <alignment horizontal="center"/>
    </xf>
    <xf numFmtId="0" fontId="0" fillId="0" borderId="4" xfId="0" applyBorder="1" applyAlignment="1">
      <alignment horizontal="left"/>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0.008</v>
      </c>
      <c r="E7" s="19">
        <v>724.91</v>
      </c>
      <c r="F7" s="19" t="str">
        <f>ROUND(INDIRECT(ADDRESS(ROW()+(0),COLUMN()+(-2),1))*INDIRECT(ADDRESS(ROW()+(0),COLUMN()+(-1),1)),2)</f>
        <v>5,80</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2.99</v>
      </c>
      <c r="F15" s="19" t="str">
        <f>ROUND(INDIRECT(ADDRESS(ROW()+(0),COLUMN()+(-2),1))*INDIRECT(ADDRESS(ROW()+(0),COLUMN()+(-1),1)),2)</f>
        <v>3,29</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148.34</v>
      </c>
      <c r="F17" s="19" t="str">
        <f>ROUND(INDIRECT(ADDRESS(ROW()+(0),COLUMN()+(-2),1))*INDIRECT(ADDRESS(ROW()+(0),COLUMN()+(-1),1)),2)</f>
        <v>6,23</v>
      </c>
    </row>
    <row r="18" spans="1:6" ht="12.75">
      <c r="A18" s="9" t="s">
        <v>41</v>
      </c>
      <c r="B18" s="17" t="s">
        <v>42</v>
      </c>
      <c r="C18" s="9" t="s">
        <v>43</v>
      </c>
      <c r="D18" s="19">
        <v>0.609</v>
      </c>
      <c r="E18" s="19">
        <v>23.64</v>
      </c>
      <c r="F18" s="19" t="str">
        <f>ROUND(INDIRECT(ADDRESS(ROW()+(0),COLUMN()+(-2),1))*INDIRECT(ADDRESS(ROW()+(0),COLUMN()+(-1),1)),2)</f>
        <v>14,40</v>
      </c>
    </row>
    <row r="19" spans="1:6" ht="12.75">
      <c r="A19" s="9" t="s">
        <v>44</v>
      </c>
      <c r="B19" s="17" t="s">
        <v>42</v>
      </c>
      <c r="C19" s="9" t="s">
        <v>45</v>
      </c>
      <c r="D19" s="19">
        <v>0.202</v>
      </c>
      <c r="E19" s="19">
        <v>23.07</v>
      </c>
      <c r="F19" s="19" t="str">
        <f>ROUND(INDIRECT(ADDRESS(ROW()+(0),COLUMN()+(-2),1))*INDIRECT(ADDRESS(ROW()+(0),COLUMN()+(-1),1)),2)</f>
        <v>4,66</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2" spans="1:6" ht="12.75">
      <c r="A22" s="9" t="s">
        <v>50</v>
      </c>
      <c r="B22" s="17" t="s">
        <v>42</v>
      </c>
      <c r="C22" s="9" t="s">
        <v>51</v>
      </c>
      <c r="D22" s="19">
        <v>0.023</v>
      </c>
      <c r="E22" s="19">
        <v>23.64</v>
      </c>
      <c r="F22" s="19" t="str">
        <f>ROUND(INDIRECT(ADDRESS(ROW()+(0),COLUMN()+(-2),1))*INDIRECT(ADDRESS(ROW()+(0),COLUMN()+(-1),1)),2)</f>
        <v>0,54</v>
      </c>
    </row>
    <row r="23" spans="1:6" ht="12.75">
      <c r="A23" s="9" t="s">
        <v>52</v>
      </c>
      <c r="B23" s="17" t="s">
        <v>42</v>
      </c>
      <c r="C23" s="9" t="s">
        <v>53</v>
      </c>
      <c r="D23" s="19">
        <v>0.023</v>
      </c>
      <c r="E23" s="19">
        <v>23.07</v>
      </c>
      <c r="F23" s="19" t="str">
        <f>ROUND(INDIRECT(ADDRESS(ROW()+(0),COLUMN()+(-2),1))*INDIRECT(ADDRESS(ROW()+(0),COLUMN()+(-1),1)),2)</f>
        <v>0,53</v>
      </c>
    </row>
    <row r="24" spans="1:6" ht="12.75">
      <c r="A24" s="9" t="s">
        <v>54</v>
      </c>
      <c r="B24" s="17" t="s">
        <v>42</v>
      </c>
      <c r="C24" s="9" t="s">
        <v>55</v>
      </c>
      <c r="D24" s="19">
        <v>0.008</v>
      </c>
      <c r="E24" s="19">
        <v>23.64</v>
      </c>
      <c r="F24" s="19" t="str">
        <f>ROUND(INDIRECT(ADDRESS(ROW()+(0),COLUMN()+(-2),1))*INDIRECT(ADDRESS(ROW()+(0),COLUMN()+(-1),1)),2)</f>
        <v>0,19</v>
      </c>
    </row>
    <row r="25" spans="1:2" ht="12.75">
      <c r="A25" s="9" t="s">
        <v>56</v>
      </c>
      <c r="B25" s="22" t="s">
        <v>42</v>
      </c>
    </row>
    <row r="26" spans="1:4" ht="12.75">
      <c r="A26" s="7" t="s">
        <v>57</v>
      </c>
      <c r="B26" s="23" t="s">
        <v>58</v>
      </c>
      <c r="C26" s="23" t="s">
        <v>59</v>
      </c>
      <c r="D26" s="23" t="s">
        <v>60</v>
      </c>
    </row>
    <row r="27" spans="1:4" ht="12.75" customHeight="1">
      <c r="A27" s="24" t="s">
        <v>61</v>
      </c>
      <c r="B27" s="7" t="s">
        <v>62</v>
      </c>
      <c r="C27" s="7" t="s">
        <v>63</v>
      </c>
      <c r="D27" s="7" t="s">
        <v>64</v>
      </c>
    </row>
    <row r="28" ht="12.75">
      <c r="A28" s="26" t="s">
        <v>65</v>
      </c>
    </row>
    <row r="29" ht="15" customHeight="1">
      <c r="A29" s="27" t="s">
        <v>66</v>
      </c>
    </row>
    <row r="30" ht="15" customHeight="1">
      <c r="A30" t="s">
        <v>67</v>
      </c>
    </row>
    <row r="31" ht="15" customHeight="1">
      <c r="A31" t="s">
        <v>68</v>
      </c>
    </row>
  </sheetData>
  <mergeCells count="3">
    <mergeCell ref="B27:B28"/>
    <mergeCell ref="C27:C28"/>
    <mergeCell ref="D27:D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