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<sst xmlns="http://schemas.openxmlformats.org/spreadsheetml/2006/main" count="65" uniqueCount="54">
  <si>
    <t>EMF020</t>
  </si>
  <si>
    <t>m²</t>
  </si>
  <si>
    <t>Laje de vigotas e painel estrutural de madeira.</t>
  </si>
  <si>
    <t>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</si>
  <si>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</si>
  <si>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</si>
  <si>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</si>
  <si>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</si>
  <si>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</si>
  <si>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</si>
  <si>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</si>
  <si>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</si>
  <si>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</si>
  <si>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</si>
  <si>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</si>
  <si>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</si>
  <si>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</si>
  <si>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</si>
  <si>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mt07mee100gfH1faa</t>
  </si>
  <si>
    <t>m³</t>
  </si>
  <si>
    <t>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</si>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</sst>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3" xfId="0" applyFont="1" applyBorder="1" applyAlignment="1">
      <alignment horizontal="right" vertical="top"/>
    </xf>
    <xf numFmtId="0" fontId="2" fillId="0" borderId="1" xfId="0" applyFont="1" applyBorder="1" applyAlignment="1">
      <alignment horizontal="center"/>
    </xf>
    <xf numFmtId="0" fontId="0" fillId="0" borderId="3" xfId="0" applyBorder="1" applyAlignment="1">
      <alignment horizontal="left"/>
    </xf>
    <xf numFmtId="0" fontId="0" fillId="0" borderId="6" xfId="0" applyBorder="1"/>
    <xf numFmtId="0" fontId="0" fillId="0" borderId="7" xfId="0" applyBorder="1" applyAlignment="1">
      <alignment horizontal="center"/>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2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0.028</v>
      </c>
      <c r="E7" s="19">
        <v>630.36</v>
      </c>
      <c r="F7" s="19" t="str">
        <f>ROUND(INDIRECT(ADDRESS(ROW()+(0),COLUMN()+(-2),1))*INDIRECT(ADDRESS(ROW()+(0),COLUMN()+(-1),1)),2)</f>
        <v>17,65</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2</v>
      </c>
      <c r="E13" s="19">
        <v>0.09</v>
      </c>
      <c r="F13" s="19" t="str">
        <f>ROUND(INDIRECT(ADDRESS(ROW()+(0),COLUMN()+(-2),1))*INDIRECT(ADDRESS(ROW()+(0),COLUMN()+(-1),1)),2)</f>
        <v>0,18</v>
      </c>
    </row>
    <row r="14" spans="1:6" ht="12.75">
      <c r="A14" s="9" t="s">
        <v>33</v>
      </c>
      <c r="B14" s="17" t="s">
        <v>1</v>
      </c>
      <c r="C14" s="9" t="s">
        <v>34</v>
      </c>
      <c r="D14" s="19">
        <v>1.1</v>
      </c>
      <c r="E14" s="19">
        <v>2.6</v>
      </c>
      <c r="F14" s="19" t="str">
        <f>ROUND(INDIRECT(ADDRESS(ROW()+(0),COLUMN()+(-2),1))*INDIRECT(ADDRESS(ROW()+(0),COLUMN()+(-1),1)),2)</f>
        <v>2,86</v>
      </c>
    </row>
    <row r="15" spans="1:6" ht="12.75">
      <c r="A15" s="9" t="s">
        <v>35</v>
      </c>
      <c r="B15" s="17" t="s">
        <v>14</v>
      </c>
      <c r="C15" s="9" t="s">
        <v>36</v>
      </c>
      <c r="D15" s="19">
        <v>0.017</v>
      </c>
      <c r="E15" s="19">
        <v>1.5</v>
      </c>
      <c r="F15" s="19" t="str">
        <f>ROUND(INDIRECT(ADDRESS(ROW()+(0),COLUMN()+(-2),1))*INDIRECT(ADDRESS(ROW()+(0),COLUMN()+(-1),1)),2)</f>
        <v>0,03</v>
      </c>
    </row>
    <row r="16" spans="1:6" ht="12.75">
      <c r="A16" s="9" t="s">
        <v>37</v>
      </c>
      <c r="B16" s="17" t="s">
        <v>19</v>
      </c>
      <c r="C16" s="9" t="s">
        <v>38</v>
      </c>
      <c r="D16" s="19">
        <v>0.042</v>
      </c>
      <c r="E16" s="19">
        <v>169.93</v>
      </c>
      <c r="F16" s="19" t="str">
        <f>ROUND(INDIRECT(ADDRESS(ROW()+(0),COLUMN()+(-2),1))*INDIRECT(ADDRESS(ROW()+(0),COLUMN()+(-1),1)),2)</f>
        <v>7,14</v>
      </c>
    </row>
    <row r="17" spans="1:6" ht="12.75">
      <c r="A17" s="9" t="s">
        <v>39</v>
      </c>
      <c r="B17" s="17" t="s">
        <v>40</v>
      </c>
      <c r="C17" s="9" t="s">
        <v>41</v>
      </c>
      <c r="D17" s="19">
        <v>0.443</v>
      </c>
      <c r="E17" s="19">
        <v>23.64</v>
      </c>
      <c r="F17" s="19" t="str">
        <f>ROUND(INDIRECT(ADDRESS(ROW()+(0),COLUMN()+(-2),1))*INDIRECT(ADDRESS(ROW()+(0),COLUMN()+(-1),1)),2)</f>
        <v>10,47</v>
      </c>
    </row>
    <row r="18" spans="1:8" ht="12.75">
      <c r="A18" s="9" t="s">
        <v>42</v>
      </c>
      <c r="B18" s="17" t="s">
        <v>40</v>
      </c>
      <c r="C18" s="9" t="s">
        <v>43</v>
      </c>
      <c r="D18" s="19">
        <v>0.272</v>
      </c>
      <c r="E18" s="19">
        <v>23.07</v>
      </c>
      <c r="F18" s="20" t="str">
        <f>ROUND(INDIRECT(ADDRESS(ROW()+(0),COLUMN()+(-2),1))*INDIRECT(ADDRESS(ROW()+(0),COLUMN()+(-1),1)),2)</f>
        <v>&lt;p alrAplicabilidade(a)</v>
      </c>
      <c r="G18" s="21" t="s">
        <v>44</v>
      </c>
      <c r="H18" s="21" t="s">
        <v>45</v>
      </c>
    </row>
    <row r="19" spans="1:4" ht="12.75" customHeight="1">
      <c r="A19" s="22" t="s">
        <v>46</v>
      </c>
      <c r="B19" s="24" t="s">
        <v>47</v>
      </c>
      <c r="C19" s="24" t="s">
        <v>48</v>
      </c>
      <c r="D19" s="24" t="s">
        <v>49</v>
      </c>
    </row>
    <row r="20" ht="12.75">
      <c r="A20" s="26" t="s">
        <v>50</v>
      </c>
    </row>
    <row r="21" ht="15" customHeight="1">
      <c r="A21" s="27" t="s">
        <v>51</v>
      </c>
    </row>
    <row r="22" ht="15" customHeight="1">
      <c r="A22" t="s">
        <v>52</v>
      </c>
    </row>
    <row r="23" ht="15" customHeight="1">
      <c r="A23" t="s">
        <v>53</v>
      </c>
    </row>
  </sheetData>
  <mergeCells count="3">
    <mergeCell ref="B19:B20"/>
    <mergeCell ref="C19:C20"/>
    <mergeCell ref="D19:D2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