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<sst xmlns="http://schemas.openxmlformats.org/spreadsheetml/2006/main" count="87" uniqueCount="69">
  <si>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</si>
  <si>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</si>
  <si>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</si>
  <si>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</si>
  <si>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</si>
  <si>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</si>
  <si>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</si>
  <si>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</si>
  <si>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</si>
  <si>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</si>
  <si>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</si>
  <si>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</si>
  <si>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</si>
  <si>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</si>
  <si>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</si>
  <si>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</si>
  <si>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mt50spa081c</t>
  </si>
  <si>
    <t>Escora metálica telescópica, até 4 m de altura.</t>
  </si>
  <si>
    <t>mt07mee100gfi1faa</t>
  </si>
  <si>
    <t>m³</t>
  </si>
  <si>
    <t>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</si>
  <si>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mt08eff020b</t>
  </si>
  <si>
    <t>Painel estrutural de partículas de madeira para uso em ambiente seco, tipo P6, segundo NP EN 312, de 2410x1830 mm e 38 mm de espessura, com bordos rectos,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</si>
  <si>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</si>
  <si>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</si>
  <si>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</si>
  <si>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</si>
  <si>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</si>
  <si>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</si>
  <si>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</si>
  <si>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</si>
  <si>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</si>
  <si>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</si>
  <si>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</si>
  <si>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</si>
  <si>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mt07ame020ddc</t>
  </si>
  <si>
    <t>Malha electrossoldada AR42 100x300 mm, com arames longitudinais de 4,2 mm de diâmetro e arames transversais de 4,2 mm de diâmetro, aço A500 EL.</t>
  </si>
  <si>
    <t>mt08var050</t>
  </si>
  <si>
    <t>Arame galvanizado para atar, de 1,30 mm de diâmetro.</t>
  </si>
  <si>
    <t>mt10hes060fAGe</t>
  </si>
  <si>
    <t>Betão leve LC35/38 (XC1(P); D12; S2; Cl 0,2;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</si>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</sst>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26.47</v>
      </c>
      <c r="F6" s="19" t="str">
        <f>ROUND(INDIRECT(ADDRESS(ROW()+(0),COLUMN()+(-2),1))*INDIRECT(ADDRESS(ROW()+(0),COLUMN()+(-1),1)),2)</f>
        <v>0,34</v>
      </c>
    </row>
    <row r="7" spans="1:6" ht="12.75">
      <c r="A7" s="9" t="s">
        <v>18</v>
      </c>
      <c r="B7" s="17" t="s">
        <v>19</v>
      </c>
      <c r="C7" s="9" t="s">
        <v>20</v>
      </c>
      <c r="D7" s="19">
        <v>0.008</v>
      </c>
      <c r="E7" s="19">
        <v>630.36</v>
      </c>
      <c r="F7" s="19" t="str">
        <f>ROUND(INDIRECT(ADDRESS(ROW()+(0),COLUMN()+(-2),1))*INDIRECT(ADDRESS(ROW()+(0),COLUMN()+(-1),1)),2)</f>
        <v>5,04</v>
      </c>
    </row>
    <row r="8" spans="1:6" ht="12.75">
      <c r="A8" s="9" t="s">
        <v>21</v>
      </c>
      <c r="B8" s="17" t="s">
        <v>1</v>
      </c>
      <c r="C8" s="9" t="s">
        <v>22</v>
      </c>
      <c r="D8" s="19">
        <v>1.05</v>
      </c>
      <c r="E8" s="19">
        <v>16.45</v>
      </c>
      <c r="F8" s="19" t="str">
        <f>ROUND(INDIRECT(ADDRESS(ROW()+(0),COLUMN()+(-2),1))*INDIRECT(ADDRESS(ROW()+(0),COLUMN()+(-1),1)),2)</f>
        <v>17,27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2.6</v>
      </c>
      <c r="F15" s="19" t="str">
        <f>ROUND(INDIRECT(ADDRESS(ROW()+(0),COLUMN()+(-2),1))*INDIRECT(ADDRESS(ROW()+(0),COLUMN()+(-1),1)),2)</f>
        <v>2,86</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215.02</v>
      </c>
      <c r="F17" s="19" t="str">
        <f>ROUND(INDIRECT(ADDRESS(ROW()+(0),COLUMN()+(-2),1))*INDIRECT(ADDRESS(ROW()+(0),COLUMN()+(-1),1)),2)</f>
        <v>9,03</v>
      </c>
    </row>
    <row r="18" spans="1:6" ht="12.75">
      <c r="A18" s="9" t="s">
        <v>41</v>
      </c>
      <c r="B18" s="17" t="s">
        <v>42</v>
      </c>
      <c r="C18" s="9" t="s">
        <v>43</v>
      </c>
      <c r="D18" s="19">
        <v>0.609</v>
      </c>
      <c r="E18" s="19">
        <v>23.64</v>
      </c>
      <c r="F18" s="19" t="str">
        <f>ROUND(INDIRECT(ADDRESS(ROW()+(0),COLUMN()+(-2),1))*INDIRECT(ADDRESS(ROW()+(0),COLUMN()+(-1),1)),2)</f>
        <v>14,40</v>
      </c>
    </row>
    <row r="19" spans="1:6" ht="12.75">
      <c r="A19" s="9" t="s">
        <v>44</v>
      </c>
      <c r="B19" s="17" t="s">
        <v>42</v>
      </c>
      <c r="C19" s="9" t="s">
        <v>45</v>
      </c>
      <c r="D19" s="19">
        <v>0.202</v>
      </c>
      <c r="E19" s="19">
        <v>23.07</v>
      </c>
      <c r="F19" s="19" t="str">
        <f>ROUND(INDIRECT(ADDRESS(ROW()+(0),COLUMN()+(-2),1))*INDIRECT(ADDRESS(ROW()+(0),COLUMN()+(-1),1)),2)</f>
        <v>4,66</v>
      </c>
    </row>
    <row r="20" spans="1:6" ht="12.75">
      <c r="A20" s="9" t="s">
        <v>46</v>
      </c>
      <c r="B20" s="17" t="s">
        <v>42</v>
      </c>
      <c r="C20" s="9" t="s">
        <v>47</v>
      </c>
      <c r="D20" s="19">
        <v>0.106</v>
      </c>
      <c r="E20" s="19">
        <v>23.64</v>
      </c>
      <c r="F20" s="19" t="str">
        <f>ROUND(INDIRECT(ADDRESS(ROW()+(0),COLUMN()+(-2),1))*INDIRECT(ADDRESS(ROW()+(0),COLUMN()+(-1),1)),2)</f>
        <v>2,51</v>
      </c>
    </row>
    <row r="21" spans="1:6" ht="12.75">
      <c r="A21" s="9" t="s">
        <v>48</v>
      </c>
      <c r="B21" s="17" t="s">
        <v>42</v>
      </c>
      <c r="C21" s="9" t="s">
        <v>49</v>
      </c>
      <c r="D21" s="19">
        <v>0.106</v>
      </c>
      <c r="E21" s="19">
        <v>23.07</v>
      </c>
      <c r="F21" s="19" t="str">
        <f>ROUND(INDIRECT(ADDRESS(ROW()+(0),COLUMN()+(-2),1))*INDIRECT(ADDRESS(ROW()+(0),COLUMN()+(-1),1)),2)</f>
        <v>2,45</v>
      </c>
    </row>
    <row r="22" spans="1:6" ht="12.75">
      <c r="A22" s="9" t="s">
        <v>50</v>
      </c>
      <c r="B22" s="17" t="s">
        <v>42</v>
      </c>
      <c r="C22" s="9" t="s">
        <v>51</v>
      </c>
      <c r="D22" s="19">
        <v>0.022</v>
      </c>
      <c r="E22" s="19">
        <v>23.64</v>
      </c>
      <c r="F22" s="19" t="str">
        <f>ROUND(INDIRECT(ADDRESS(ROW()+(0),COLUMN()+(-2),1))*INDIRECT(ADDRESS(ROW()+(0),COLUMN()+(-1),1)),2)</f>
        <v>0,52</v>
      </c>
    </row>
    <row r="23" spans="1:6" ht="12.75">
      <c r="A23" s="9" t="s">
        <v>52</v>
      </c>
      <c r="B23" s="17" t="s">
        <v>42</v>
      </c>
      <c r="C23" s="9" t="s">
        <v>53</v>
      </c>
      <c r="D23" s="19">
        <v>0.022</v>
      </c>
      <c r="E23" s="19">
        <v>23.07</v>
      </c>
      <c r="F23" s="19" t="str">
        <f>ROUND(INDIRECT(ADDRESS(ROW()+(0),COLUMN()+(-2),1))*INDIRECT(ADDRESS(ROW()+(0),COLUMN()+(-1),1)),2)</f>
        <v>0,51</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