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<sst xmlns="http://schemas.openxmlformats.org/spreadsheetml/2006/main" count="41" uniqueCount="36">
  <si>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</si>
  <si>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</si>
  <si>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</si>
  <si>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</si>
  <si>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</si>
  <si>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</si>
  <si>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</si>
  <si>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</si>
  <si>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</si>
  <si>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mt26pet211bufb</t>
  </si>
  <si>
    <t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</si>
  <si>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mt26pet100a</t>
  </si>
  <si>
    <t>Vedante embutido tipo guilhotina para colocar na parte inferior do bloco-porta.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</si>
  <si>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</si>
  <si>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</si>
  <si>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</si>
  <si>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</si>
  <si>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</si>
  <si>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</si>
  <si>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</si>
  <si>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</si>
  <si>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</si>
  <si>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</si>
  <si>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Total:</t>
  </si>
  <si>
    <t>Referência e título da norma</t>
  </si>
  <si>
    <t>Aplicabilidade(a)</t>
  </si>
  <si>
    <t>Obrigatoriedade(b)</t>
  </si>
  <si>
    <t>Sistema(c)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</si>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</sst>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780.59</v>
      </c>
      <c r="F4" s="15" t="str">
        <f>ROUND(INDIRECT(ADDRESS(ROW()+(0),COLUMN()+(-2),1))*INDIRECT(ADDRESS(ROW()+(0),COLUMN()+(-1),1)),2)</f>
        <v>780,59</v>
      </c>
    </row>
    <row r="5" spans="1:6" ht="12.75">
      <c r="A5" s="9" t="s">
        <v>11</v>
      </c>
      <c r="B5" s="17" t="s">
        <v>1</v>
      </c>
      <c r="C5" s="9" t="s">
        <v>12</v>
      </c>
      <c r="D5" s="19">
        <v>1</v>
      </c>
      <c r="E5" s="19">
        <v>16.49</v>
      </c>
      <c r="F5" s="19" t="str">
        <f>ROUND(INDIRECT(ADDRESS(ROW()+(0),COLUMN()+(-2),1))*INDIRECT(ADDRESS(ROW()+(0),COLUMN()+(-1),1)),2)</f>
        <v>16,49</v>
      </c>
    </row>
    <row r="6" spans="1:6" ht="12.75">
      <c r="A6" s="9" t="s">
        <v>13</v>
      </c>
      <c r="B6" s="17" t="s">
        <v>14</v>
      </c>
      <c r="C6" s="9" t="s">
        <v>15</v>
      </c>
      <c r="D6" s="19">
        <v>5.7</v>
      </c>
      <c r="E6" s="19">
        <v>25.28</v>
      </c>
      <c r="F6" s="19" t="str">
        <f>ROUND(INDIRECT(ADDRESS(ROW()+(0),COLUMN()+(-2),1))*INDIRECT(ADDRESS(ROW()+(0),COLUMN()+(-1),1)),2)</f>
        <v>144,10</v>
      </c>
    </row>
    <row r="7" spans="1:6" ht="12.75">
      <c r="A7" s="9" t="s">
        <v>16</v>
      </c>
      <c r="B7" s="17" t="s">
        <v>14</v>
      </c>
      <c r="C7" s="9" t="s">
        <v>17</v>
      </c>
      <c r="D7" s="19">
        <v>5.7</v>
      </c>
      <c r="E7" s="19">
        <v>24.33</v>
      </c>
      <c r="F7" s="19" t="str">
        <f>ROUND(INDIRECT(ADDRESS(ROW()+(0),COLUMN()+(-2),1))*INDIRECT(ADDRESS(ROW()+(0),COLUMN()+(-1),1)),2)</f>
        <v>138,68</v>
      </c>
    </row>
    <row r="8" spans="1:6" ht="12.75">
      <c r="A8" s="9" t="s">
        <v>18</v>
      </c>
      <c r="B8" s="17" t="s">
        <v>1</v>
      </c>
      <c r="C8" s="9" t="s">
        <v>19</v>
      </c>
      <c r="D8" s="19">
        <v>0.1</v>
      </c>
      <c r="E8" s="19">
        <v>8.37</v>
      </c>
      <c r="F8" s="19" t="str">
        <f>ROUND(INDIRECT(ADDRESS(ROW()+(0),COLUMN()+(-2),1))*INDIRECT(ADDRESS(ROW()+(0),COLUMN()+(-1),1)),2)</f>
        <v>0,84</v>
      </c>
    </row>
    <row r="9" spans="1:6" ht="12.75">
      <c r="A9" s="9" t="s">
        <v>20</v>
      </c>
      <c r="B9" s="17" t="s">
        <v>21</v>
      </c>
      <c r="C9" s="9" t="s">
        <v>22</v>
      </c>
      <c r="D9" s="19">
        <v>1.15</v>
      </c>
      <c r="E9" s="21" t="s">
        <v>23</v>
      </c>
      <c r="F9" s="24" t="str">
        <f>ROUND(SUM(INDIRECT(ADDRESS(ROW()+(-1),COLUMN()+(0),1)),INDIRECT(ADDRESS(ROW()+(-2),COLUMN()+(0),1)),INDIRECT(ADDRESS(ROW()+(-3),COLUMN()+(0),1)),INDIRECT(ADDRESS(ROW()+(-4),COLUMN()+(0),1)),INDIRECT(ADDRESS(ROW()+(-5),COLUMN()+(0),1)),INDIRECT(ADDRESS(ROW()+(-6),COLUMN()+(0),1)),INDIRECT(ADDRESS(ROW()+(-7),COLUMN()+(0),1)),INDIRECT(ADDRESS(ROW()+(-8),COLUMN()+(0),1))),2)</f>
        <v>1.150,78</v>
      </c>
    </row>
    <row r="10" spans="1:4" ht="12.75">
      <c r="A10" s="7" t="s">
        <v>24</v>
      </c>
      <c r="B10" s="25" t="s">
        <v>25</v>
      </c>
      <c r="C10" s="25" t="s">
        <v>26</v>
      </c>
      <c r="D10" s="25" t="s">
        <v>27</v>
      </c>
    </row>
    <row r="11" spans="1:4" ht="12.75" customHeight="1">
      <c r="A11" s="26" t="s">
        <v>28</v>
      </c>
      <c r="B11" s="7" t="s">
        <v>29</v>
      </c>
      <c r="C11" s="7" t="s">
        <v>30</v>
      </c>
      <c r="D11" s="7" t="s">
        <v>31</v>
      </c>
    </row>
    <row r="12" ht="12.75">
      <c r="A12" s="28" t="s">
        <v>32</v>
      </c>
    </row>
    <row r="13" ht="15" customHeight="1">
      <c r="A13" s="29" t="s">
        <v>33</v>
      </c>
    </row>
    <row r="14" ht="15" customHeight="1">
      <c r="A14" t="s">
        <v>34</v>
      </c>
    </row>
    <row r="15" ht="15" customHeight="1">
      <c r="A15" t="s">
        <v>35</v>
      </c>
    </row>
  </sheetData>
  <mergeCells count="3"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