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<sst xmlns="http://schemas.openxmlformats.org/spreadsheetml/2006/main" count="40" uniqueCount="35">
  <si>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LEA030</t>
  </si>
  <si>
    <t>Ud</t>
  </si>
  <si>
    <t>Bloco-porta exterior de entrada a habitação, com vitral, de aço galvanizado, com moldura.</t>
  </si>
  <si>
    <t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com pré-aro. Inclusive parafusos auto-roscantes para a fixação do pré-aro ao paramento e ganchos de ancoragem para a fixação do aro ao paramento, guarnição de 45 mm de largura, acabamento lacado cor branca e perfil de fixação de 80 mm de largura, acabamento lacado cor branca.</t>
  </si>
  <si>
    <t>Unitário</t>
  </si>
  <si>
    <t>Descrição</t>
  </si>
  <si>
    <t>Rend.</t>
  </si>
  <si>
    <t>Preço unitário</t>
  </si>
  <si>
    <t>Importância</t>
  </si>
  <si>
    <t>mt26pet125aob</t>
  </si>
  <si>
    <t>Pré-aro de aço galvanizado de 800x2000 mm, para bloco-porta de uma folha, ensamblado através de esquadros e com parafusos auto-roscantes de 6,3x60 mm.</t>
  </si>
  <si>
    <t>mt26pet211bafb</t>
  </si>
  <si>
    <t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</si>
  <si>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>mt26pet135m</t>
  </si>
  <si>
    <t>m</t>
  </si>
  <si>
    <t>Perfil de fixação de 80 mm de largura, acabamento lacado cor branca.</t>
  </si>
  <si>
    <t>mt26pet130a</t>
  </si>
  <si>
    <t>Guarnição de 45 mm de largura, acabamento lacado cor branca.</t>
  </si>
  <si>
    <t>mt22www040</t>
  </si>
  <si>
    <t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</si>
  <si>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>mo018</t>
  </si>
  <si>
    <t>h</t>
  </si>
  <si>
    <t>Oficial de 1ª serralheiro.</t>
  </si>
  <si>
    <t>Referência e título da norma</t>
  </si>
  <si>
    <t>Aplicabilidade(a)</t>
  </si>
  <si>
    <t>Obrigatoriedade(b)</t>
  </si>
  <si>
    <t>Sistema(c)</t>
  </si>
  <si>
    <t>EN  13165:2012+A2:2016</t>
  </si>
  <si>
    <t>14.10.2016</t>
  </si>
  <si>
    <t>14.10.2017</t>
  </si>
  <si>
    <t>1/3/4</t>
  </si>
  <si>
    <t>Produtos  de  isolamento  térmico  para  aplicação em  edifícios  —  Produtos  manufaturados  de espuma  de  poliuretano  rígido  (PUR)  —  Especificação</t>
  </si>
  <si>
    <t>(a) Data de entrada em aplicação da norma harmonizada</t>
  </si>
  <si>
    <t>(b) Data final do período de coexistência</t>
  </si>
  <si>
    <t>(c) Sistema de avaliação e verificação da regularidade do desempenho</t>
  </si>
</sst>
</file>

<file path=xl/styles.xml><?xml version="1.0" encoding="utf-8"?>
<styleSheet xmlns="http://schemas.openxmlformats.org/spreadsheetml/2006/main">
  <fonts count="3">
    <font>
      <sz val="1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0" fillId="0" borderId="0" xfId="0" applyAlignment="1">
      <alignment horizontal="right" indent="2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right" vertical="top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right" vertical="top"/>
    </xf>
    <xf numFmtId="0" fontId="2" fillId="0" borderId="1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left"/>
    </xf>
    <xf numFmtId="0" fontId="0" fillId="0" borderId="8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showGridLines="0" tabSelected="1" workbookViewId="0" topLeftCell="A1"/>
  </sheetViews>
  <sheetFormatPr defaultColWidth="9.28515625" defaultRowHeight="12.75"/>
  <sheetData>
    <row r="1" spans="1:3" ht="12.75">
      <c r="A1" s="1" t="s">
        <v>0</v>
      </c>
      <c r="B1" s="5" t="s">
        <v>1</v>
      </c>
      <c r="C1" s="1" t="s">
        <v>2</v>
      </c>
    </row>
    <row r="2" ht="12.75">
      <c r="A2" s="6" t="s">
        <v>3</v>
      </c>
    </row>
    <row r="3" spans="1:6" ht="12.75">
      <c r="A3" s="7" t="s">
        <v>4</v>
      </c>
      <c r="B3" s="7" t="s">
        <v>1</v>
      </c>
      <c r="C3" s="7" t="s">
        <v>5</v>
      </c>
      <c r="D3" s="7" t="s">
        <v>6</v>
      </c>
      <c r="E3" s="7" t="s">
        <v>7</v>
      </c>
      <c r="F3" s="7" t="s">
        <v>8</v>
      </c>
    </row>
    <row r="4" spans="1:6" ht="12.75">
      <c r="A4" s="10" t="s">
        <v>9</v>
      </c>
      <c r="B4" s="13" t="s">
        <v>1</v>
      </c>
      <c r="C4" s="10" t="s">
        <v>10</v>
      </c>
      <c r="D4" s="15">
        <v>1</v>
      </c>
      <c r="E4" s="15">
        <v>69.84</v>
      </c>
      <c r="F4" s="15" t="str">
        <f>ROUND(INDIRECT(ADDRESS(ROW()+(0),COLUMN()+(-2),1))*INDIRECT(ADDRESS(ROW()+(0),COLUMN()+(-1),1)),2)</f>
        <v>69,84</v>
      </c>
    </row>
    <row r="5" spans="1:6" ht="12.75">
      <c r="A5" s="9" t="s">
        <v>11</v>
      </c>
      <c r="B5" s="17" t="s">
        <v>1</v>
      </c>
      <c r="C5" s="9" t="s">
        <v>12</v>
      </c>
      <c r="D5" s="19">
        <v>1</v>
      </c>
      <c r="E5" s="19">
        <v>661.28</v>
      </c>
      <c r="F5" s="19" t="str">
        <f>ROUND(INDIRECT(ADDRESS(ROW()+(0),COLUMN()+(-2),1))*INDIRECT(ADDRESS(ROW()+(0),COLUMN()+(-1),1)),2)</f>
        <v>661,28</v>
      </c>
    </row>
    <row r="6" spans="1:6" ht="12.75">
      <c r="A6" s="9" t="s">
        <v>13</v>
      </c>
      <c r="B6" s="17" t="s">
        <v>14</v>
      </c>
      <c r="C6" s="9" t="s">
        <v>15</v>
      </c>
      <c r="D6" s="19">
        <v>4.8</v>
      </c>
      <c r="E6" s="19">
        <v>25.68</v>
      </c>
      <c r="F6" s="19" t="str">
        <f>ROUND(INDIRECT(ADDRESS(ROW()+(0),COLUMN()+(-2),1))*INDIRECT(ADDRESS(ROW()+(0),COLUMN()+(-1),1)),2)</f>
        <v>123,26</v>
      </c>
    </row>
    <row r="7" spans="1:6" ht="12.75">
      <c r="A7" s="9" t="s">
        <v>16</v>
      </c>
      <c r="B7" s="17" t="s">
        <v>14</v>
      </c>
      <c r="C7" s="9" t="s">
        <v>17</v>
      </c>
      <c r="D7" s="19">
        <v>4.8</v>
      </c>
      <c r="E7" s="19">
        <v>24.33</v>
      </c>
      <c r="F7" s="19" t="str">
        <f>ROUND(INDIRECT(ADDRESS(ROW()+(0),COLUMN()+(-2),1))*INDIRECT(ADDRESS(ROW()+(0),COLUMN()+(-1),1)),2)</f>
        <v>116,78</v>
      </c>
    </row>
    <row r="8" spans="1:6" ht="12.75">
      <c r="A8" s="9" t="s">
        <v>18</v>
      </c>
      <c r="B8" s="17" t="s">
        <v>1</v>
      </c>
      <c r="C8" s="9" t="s">
        <v>19</v>
      </c>
      <c r="D8" s="19">
        <v>0.1</v>
      </c>
      <c r="E8" s="19">
        <v>8.37</v>
      </c>
      <c r="F8" s="19" t="str">
        <f>ROUND(INDIRECT(ADDRESS(ROW()+(0),COLUMN()+(-2),1))*INDIRECT(ADDRESS(ROW()+(0),COLUMN()+(-1),1)),2)</f>
        <v>0,84</v>
      </c>
    </row>
    <row r="9" spans="1:5" ht="12.75">
      <c r="A9" s="9" t="s">
        <v>20</v>
      </c>
      <c r="B9" s="17" t="s">
        <v>21</v>
      </c>
      <c r="C9" s="9" t="s">
        <v>22</v>
      </c>
      <c r="D9" s="19">
        <v>1.25</v>
      </c>
      <c r="E9" s="19">
        <v>22.98</v>
      </c>
    </row>
    <row r="10" spans="1:4" ht="12.75">
      <c r="A10" s="7" t="s">
        <v>23</v>
      </c>
      <c r="B10" s="20" t="s">
        <v>24</v>
      </c>
      <c r="C10" s="20" t="s">
        <v>25</v>
      </c>
      <c r="D10" s="20" t="s">
        <v>26</v>
      </c>
    </row>
    <row r="11" spans="1:4" ht="12.75" customHeight="1">
      <c r="A11" s="21" t="s">
        <v>27</v>
      </c>
      <c r="B11" s="7" t="s">
        <v>28</v>
      </c>
      <c r="C11" s="7" t="s">
        <v>29</v>
      </c>
      <c r="D11" s="7" t="s">
        <v>30</v>
      </c>
    </row>
    <row r="12" ht="12.75">
      <c r="A12" s="24" t="s">
        <v>31</v>
      </c>
    </row>
    <row r="13" ht="15" customHeight="1">
      <c r="A13" s="25" t="s">
        <v>32</v>
      </c>
    </row>
    <row r="14" ht="15" customHeight="1">
      <c r="A14" t="s">
        <v>33</v>
      </c>
    </row>
    <row r="15" ht="15" customHeight="1">
      <c r="A15" t="s">
        <v>34</v>
      </c>
    </row>
  </sheetData>
  <mergeCells count="3">
    <mergeCell ref="B11:B12"/>
    <mergeCell ref="C11:C12"/>
    <mergeCell ref="D11:D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