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<sst xmlns="http://schemas.openxmlformats.org/spreadsheetml/2006/main" count="52" uniqueCount="43">
  <si>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RTC071</t>
  </si>
  <si>
    <t>m²</t>
  </si>
  <si>
    <t>Tecto falso contínuo de placas de gesso laminado. Sistema Neo "PLADUR".</t>
  </si>
  <si>
    <t>Tecto falso contínuo suspenso, liso, situado a uma altura menor de 4 m, com nível de qualidade do acabamento Q2. Sistema Neo Ligero/1000 / 1x12,5 Ultra L-Tec "PLADUR" (12,5+46), constituído por: ESTRUTURA: estrutura metálica de aço galvanizado de perfis primários P-48/600,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600 mm; PLACAS: uma camada de placas de gesso laminado A / EN 520 - 1200 / / 12,5 / com os bordos longitudinais afinados, standard, de massa superficial baixa Ultra L-Tec "PLADUR", Euroclasse A2-s1, d0 de reacção ao fogo, segundo NP EN 13501-1. Inclusive banda estanque autocolante "PLADUR", perfis em U CP-48/600 "PLADUR", fixações para a ancoragem dos perfis, parafusos para a fixação das placas, massa de secagem em pó JN "PLADUR", fita microperfurada de papel "PLADUR" e acessórios de montagem.</t>
  </si>
  <si>
    <t>Unitário</t>
  </si>
  <si>
    <t>Ud</t>
  </si>
  <si>
    <t>Descrição</t>
  </si>
  <si>
    <t>Rend.</t>
  </si>
  <si>
    <t>Preço unitário</t>
  </si>
  <si>
    <t>Importância</t>
  </si>
  <si>
    <t>mt12pfp091e</t>
  </si>
  <si>
    <t>m</t>
  </si>
  <si>
    <t>Perfil em U CP-48/600 48/47x3600 "PLADUR", de 0,64 mm de espessura e 3600 mm de comprimento, de aço galvanizado Z1 (Z140), segundo EN 14195.</t>
  </si>
  <si>
    <t>mt12psg220</t>
  </si>
  <si>
    <t>Fixação composta por bucha e parafuso 5x27.</t>
  </si>
  <si>
    <t>mt12prp030b</t>
  </si>
  <si>
    <t>Varão de suspensão "PLADUR".</t>
  </si>
  <si>
    <t>mt12pfp090mc</t>
  </si>
  <si>
    <t>Perfil em C 48/45x4200 mm, P-48/600 "PLADUR", de 0,6 mm de espessura, de aço galvanizado Z1 (Z140), segundo EN 14195.</t>
  </si>
  <si>
    <t>mt12pfp090ri</t>
  </si>
  <si>
    <t>Perfil em C 45x18x1000 mm, S-1000 "PLADUR", de 0,6 mm de espessura, de aço galvanizado Z1 (Z140), segundo EN 14195.</t>
  </si>
  <si>
    <t>mt12psp010qTB</t>
  </si>
  <si>
    <t>Placa de gesso laminado A / EN 520 - 1200 / / 12,5 / com os bordos longitudinais afinados, standard, de massa superficial baixa Ultra L-Tec "PLADUR", Euroclasse A2-s1, d0 de reacção ao fogo, segundo NP EN 13501-1.</t>
  </si>
  <si>
    <t>mt12ptp010fg</t>
  </si>
  <si>
    <t>Parafuso auto-roscante de aço revestido com fosfatos, PM 3,5x25 "PLADUR", com cabeça de trombeta e ponta afiada; para a fixação de placas de gesso laminado a perfis metálicos de até 0,75 mm de espessura.</t>
  </si>
  <si>
    <t>mt12pip020j</t>
  </si>
  <si>
    <t>Banda estanque autocolante de espuma de poliuretano de células fechadas "PLADUR", de 3 mm de espessura e 46 mm de largura, resistência térmica 0,10 m²°C/W, condutibilidade térmica 0,034 W/(m°C).</t>
  </si>
  <si>
    <t>mt12pep010Ja</t>
  </si>
  <si>
    <t>kg</t>
  </si>
  <si>
    <t>Massa de secagem em pó JN "PLADUR", 3A, cor branca, Euroclasse A2-s1, d0 de reacção ao fogo, segundo NP EN 13501-1, intervalo de temperatura de trabalho de 5 a 35°C, para aplicação manual com fita de juntas, segundo EN 13963.</t>
  </si>
  <si>
    <t>mt12pip010ma</t>
  </si>
  <si>
    <t>Fita microperfurada de papel "PLADUR", de 51 mm de largura e 0,215 mm de espessura, segundo EN 13963.</t>
  </si>
  <si>
    <t>mo015</t>
  </si>
  <si>
    <t>h</t>
  </si>
  <si>
    <t>Oficial de 1ª montador de tectos falsos.</t>
  </si>
  <si>
    <t>mo082</t>
  </si>
  <si>
    <t>Ajudante de montador de tectos falsos.</t>
  </si>
  <si>
    <t xml:space="preserve"> </t>
  </si>
  <si>
    <t>%</t>
  </si>
  <si>
    <t>Custr1.1.2007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</si>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</sst>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3" t="s">
        <v>11</v>
      </c>
      <c r="C4" s="10" t="s">
        <v>12</v>
      </c>
      <c r="D4" s="15">
        <v>0.91</v>
      </c>
      <c r="E4" s="15">
        <v>2.31</v>
      </c>
      <c r="F4" s="15" t="str">
        <f>ROUND(INDIRECT(ADDRESS(ROW()+(0),COLUMN()+(-2),1))*INDIRECT(ADDRESS(ROW()+(0),COLUMN()+(-1),1)),2)</f>
        <v>2,10</v>
      </c>
    </row>
    <row r="5" spans="1:6" ht="12.75">
      <c r="A5" s="9" t="s">
        <v>13</v>
      </c>
      <c r="B5" s="17" t="s">
        <v>5</v>
      </c>
      <c r="C5" s="9" t="s">
        <v>14</v>
      </c>
      <c r="D5" s="19">
        <v>0.64</v>
      </c>
      <c r="E5" s="19">
        <v>0.06</v>
      </c>
      <c r="F5" s="19" t="str">
        <f>ROUND(INDIRECT(ADDRESS(ROW()+(0),COLUMN()+(-2),1))*INDIRECT(ADDRESS(ROW()+(0),COLUMN()+(-1),1)),2)</f>
        <v>0,04</v>
      </c>
    </row>
    <row r="6" spans="1:6" ht="12.75">
      <c r="A6" s="9" t="s">
        <v>15</v>
      </c>
      <c r="B6" s="17" t="s">
        <v>5</v>
      </c>
      <c r="C6" s="9" t="s">
        <v>16</v>
      </c>
      <c r="D6" s="19">
        <v>0.64</v>
      </c>
      <c r="E6" s="19">
        <v>0.97</v>
      </c>
      <c r="F6" s="19" t="str">
        <f>ROUND(INDIRECT(ADDRESS(ROW()+(0),COLUMN()+(-2),1))*INDIRECT(ADDRESS(ROW()+(0),COLUMN()+(-1),1)),2)</f>
        <v>0,62</v>
      </c>
    </row>
    <row r="7" spans="1:6" ht="12.75">
      <c r="A7" s="9" t="s">
        <v>17</v>
      </c>
      <c r="B7" s="17" t="s">
        <v>11</v>
      </c>
      <c r="C7" s="9" t="s">
        <v>18</v>
      </c>
      <c r="D7" s="19">
        <v>1.05</v>
      </c>
      <c r="E7" s="19">
        <v>2.08</v>
      </c>
      <c r="F7" s="19" t="str">
        <f>ROUND(INDIRECT(ADDRESS(ROW()+(0),COLUMN()+(-2),1))*INDIRECT(ADDRESS(ROW()+(0),COLUMN()+(-1),1)),2)</f>
        <v>2,18</v>
      </c>
    </row>
    <row r="8" spans="1:6" ht="12.75">
      <c r="A8" s="9" t="s">
        <v>19</v>
      </c>
      <c r="B8" s="17" t="s">
        <v>11</v>
      </c>
      <c r="C8" s="9" t="s">
        <v>20</v>
      </c>
      <c r="D8" s="19">
        <v>1.75</v>
      </c>
      <c r="E8" s="19">
        <v>1.26</v>
      </c>
      <c r="F8" s="19" t="str">
        <f>ROUND(INDIRECT(ADDRESS(ROW()+(0),COLUMN()+(-2),1))*INDIRECT(ADDRESS(ROW()+(0),COLUMN()+(-1),1)),2)</f>
        <v>2,21</v>
      </c>
    </row>
    <row r="9" spans="1:6" ht="12.75">
      <c r="A9" s="9" t="s">
        <v>21</v>
      </c>
      <c r="B9" s="17" t="s">
        <v>1</v>
      </c>
      <c r="C9" s="9" t="s">
        <v>22</v>
      </c>
      <c r="D9" s="19">
        <v>1.05</v>
      </c>
      <c r="E9" s="19">
        <v>7.17</v>
      </c>
      <c r="F9" s="19" t="str">
        <f>ROUND(INDIRECT(ADDRESS(ROW()+(0),COLUMN()+(-2),1))*INDIRECT(ADDRESS(ROW()+(0),COLUMN()+(-1),1)),2)</f>
        <v>7,53</v>
      </c>
    </row>
    <row r="10" spans="1:6" ht="12.75">
      <c r="A10" s="9" t="s">
        <v>23</v>
      </c>
      <c r="B10" s="17" t="s">
        <v>5</v>
      </c>
      <c r="C10" s="9" t="s">
        <v>24</v>
      </c>
      <c r="D10" s="19">
        <v>18</v>
      </c>
      <c r="E10" s="19">
        <v>0.01</v>
      </c>
      <c r="F10" s="19" t="str">
        <f>ROUND(INDIRECT(ADDRESS(ROW()+(0),COLUMN()+(-2),1))*INDIRECT(ADDRESS(ROW()+(0),COLUMN()+(-1),1)),2)</f>
        <v>0,18</v>
      </c>
    </row>
    <row r="11" spans="1:6" ht="12.75">
      <c r="A11" s="9" t="s">
        <v>25</v>
      </c>
      <c r="B11" s="17" t="s">
        <v>11</v>
      </c>
      <c r="C11" s="9" t="s">
        <v>26</v>
      </c>
      <c r="D11" s="19">
        <v>0.7</v>
      </c>
      <c r="E11" s="19">
        <v>0.32</v>
      </c>
      <c r="F11" s="19" t="str">
        <f>ROUND(INDIRECT(ADDRESS(ROW()+(0),COLUMN()+(-2),1))*INDIRECT(ADDRESS(ROW()+(0),COLUMN()+(-1),1)),2)</f>
        <v>0,22</v>
      </c>
    </row>
    <row r="12" spans="1:6" ht="12.75">
      <c r="A12" s="9" t="s">
        <v>27</v>
      </c>
      <c r="B12" s="17" t="s">
        <v>28</v>
      </c>
      <c r="C12" s="9" t="s">
        <v>29</v>
      </c>
      <c r="D12" s="19">
        <v>0.42</v>
      </c>
      <c r="E12" s="19">
        <v>1.24</v>
      </c>
      <c r="F12" s="19" t="str">
        <f>ROUND(INDIRECT(ADDRESS(ROW()+(0),COLUMN()+(-2),1))*INDIRECT(ADDRESS(ROW()+(0),COLUMN()+(-1),1)),2)</f>
        <v>0,52</v>
      </c>
    </row>
    <row r="13" spans="1:6" ht="12.75">
      <c r="A13" s="9" t="s">
        <v>30</v>
      </c>
      <c r="B13" s="17" t="s">
        <v>11</v>
      </c>
      <c r="C13" s="9" t="s">
        <v>31</v>
      </c>
      <c r="D13" s="19">
        <v>2.1</v>
      </c>
      <c r="E13" s="19">
        <v>0.06</v>
      </c>
      <c r="F13" s="19" t="str">
        <f>ROUND(INDIRECT(ADDRESS(ROW()+(0),COLUMN()+(-2),1))*INDIRECT(ADDRESS(ROW()+(0),COLUMN()+(-1),1)),2)</f>
        <v>0,13</v>
      </c>
    </row>
    <row r="14" spans="1:6" ht="12.75">
      <c r="A14" s="9" t="s">
        <v>32</v>
      </c>
      <c r="B14" s="17" t="s">
        <v>33</v>
      </c>
      <c r="C14" s="9" t="s">
        <v>34</v>
      </c>
      <c r="D14" s="19">
        <v>0.196</v>
      </c>
      <c r="E14" s="19">
        <v>23.31</v>
      </c>
      <c r="F14" s="19" t="str">
        <f>ROUND(INDIRECT(ADDRESS(ROW()+(0),COLUMN()+(-2),1))*INDIRECT(ADDRESS(ROW()+(0),COLUMN()+(-1),1)),2)</f>
        <v>4,57</v>
      </c>
    </row>
    <row r="15" spans="1:6" ht="12.75">
      <c r="A15" s="9" t="s">
        <v>35</v>
      </c>
      <c r="B15" s="22" t="s">
        <v>33</v>
      </c>
      <c r="C15" s="23" t="s">
        <v>36</v>
      </c>
      <c r="D15" s="25">
        <v>0.196</v>
      </c>
      <c r="E15" s="25">
        <v>22.13</v>
      </c>
      <c r="F15" s="25" t="str">
        <f>ROUND(INDIRECT(ADDRESS(ROW()+(0),COLUMN()+(-2),1))*INDIRECT(ADDRESS(ROW()+(0),COLUMN()+(-1),1)),2)</f>
        <v>4,34</v>
      </c>
    </row>
    <row r="16" spans="1:3" ht="12.75">
      <c r="A16" s="23" t="s">
        <v>37</v>
      </c>
      <c r="B16" s="26" t="s">
        <v>38</v>
      </c>
      <c r="C16" s="6" t="s">
        <v>39</v>
      </c>
    </row>
    <row r="17" ht="15" customHeight="1">
      <c r="A17" s="27" t="s">
        <v>40</v>
      </c>
    </row>
    <row r="18" ht="15" customHeight="1">
      <c r="A18" t="s">
        <v>41</v>
      </c>
    </row>
    <row r="19" ht="15" customHeight="1">
      <c r="A19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