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<sst xmlns="http://schemas.openxmlformats.org/spreadsheetml/2006/main" count="46" uniqueCount="40">
  <si>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UVM010</t>
  </si>
  <si>
    <t>m</t>
  </si>
  <si>
    <t>Muro de alvenaria para vedação de terreno.</t>
  </si>
  <si>
    <t>Vedação formada por muro de 1,8 m de altura e de 10 cm de espessura de alvenaria, de bloco vazado de betão, 50x20x10 cm, para revestir, com juntas horizontais e verticais de 10 mm de espessura, junta refundada, assente com argamassa de cimento confeccionada em obra, com 250 kg/m³ de cimento, cor cinzento, dosificação 1:6, fornecida em sacos, com pilares separados 2,5 m entre si de betão C25/30 (XC1(P); D12; S3; Cl 0,4) fabricado em central, com armadura de aço A400 NR. Montagem e desmontagem de sistema de cofragem formado por: superfície cofrante de tábuas de madeira maciça, amortizáveis em 5 utilizações e estrutura suporte vertical de escoras de madeira maciça, amortizáveis em 10 utilizações. O preço não inclui o revestimento.</t>
  </si>
  <si>
    <t>Unitário</t>
  </si>
  <si>
    <t>Ud</t>
  </si>
  <si>
    <t>Descrição</t>
  </si>
  <si>
    <t>Rend.</t>
  </si>
  <si>
    <t>Preço unitário</t>
  </si>
  <si>
    <t>Importância</t>
  </si>
  <si>
    <t>mt02bhg050ehe</t>
  </si>
  <si>
    <t>Bloco vazado de betão, 50x20x10 cm, para revestir; com o preço incrementado em 20% relativamente a peças especiais. Segundo NP EN 771-3.</t>
  </si>
  <si>
    <t>mt08aaa010a</t>
  </si>
  <si>
    <t>m³</t>
  </si>
  <si>
    <t>Água.</t>
  </si>
  <si>
    <t>mt01arg005a</t>
  </si>
  <si>
    <t>t</t>
  </si>
  <si>
    <t>Areia de pedreira, para argamassa preparada em obra.</t>
  </si>
  <si>
    <t>mt08cem011a</t>
  </si>
  <si>
    <t>kg</t>
  </si>
  <si>
    <t>Cimento Portland CEM II/B-L 32,5 R, cor cinzento, em sacos, segundo NP EN 197-1.</t>
  </si>
  <si>
    <t>mt10haf020bgngc</t>
  </si>
  <si>
    <t>Betão C25/30 (XC1(P); D12; S3; Cl 0,4), fabricado em central, segundo NP EN 206.</t>
  </si>
  <si>
    <t>mt07aco040e</t>
  </si>
  <si>
    <t>Aço em varões nervurados, A400 NR, fornecido em obra em varões sem elaborar, de vários diâmetros.</t>
  </si>
  <si>
    <t>mt08ema050b</t>
  </si>
  <si>
    <t>Madeira para cofragem, de 26 mm de espessura.</t>
  </si>
  <si>
    <t>mt08eup300</t>
  </si>
  <si>
    <t>Escora de madeira maciça de pinho, de 8x11 cm.</t>
  </si>
  <si>
    <t>mt50spa101</t>
  </si>
  <si>
    <t>Pregos de aço.</t>
  </si>
  <si>
    <t>mq06hor010</t>
  </si>
  <si>
    <t>h</t>
  </si>
  <si>
    <t>Betoneira eléctrica com uma capacidade de amassadura de 160 l.</t>
  </si>
  <si>
    <t>mo041</t>
  </si>
  <si>
    <t>1+</t>
  </si>
  <si>
    <t>Cimento  — Parte 1: Composição, especificações e critérios  de  conformidade  para  cimentos  correntes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</si>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</sst>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5</v>
      </c>
      <c r="C4" s="10" t="s">
        <v>11</v>
      </c>
      <c r="D4" s="15">
        <v>17.01</v>
      </c>
      <c r="E4" s="15">
        <v>0.57</v>
      </c>
      <c r="F4" s="15" t="str">
        <f>ROUND(INDIRECT(ADDRESS(ROW()+(0),COLUMN()+(-2),1))*INDIRECT(ADDRESS(ROW()+(0),COLUMN()+(-1),1)),2)</f>
        <v>9,70</v>
      </c>
    </row>
    <row r="5" spans="1:6" ht="12.75">
      <c r="A5" s="9" t="s">
        <v>12</v>
      </c>
      <c r="B5" s="17" t="s">
        <v>13</v>
      </c>
      <c r="C5" s="9" t="s">
        <v>14</v>
      </c>
      <c r="D5" s="19">
        <v>0.004</v>
      </c>
      <c r="E5" s="19">
        <v>1.5</v>
      </c>
      <c r="F5" s="19" t="str">
        <f>ROUND(INDIRECT(ADDRESS(ROW()+(0),COLUMN()+(-2),1))*INDIRECT(ADDRESS(ROW()+(0),COLUMN()+(-1),1)),2)</f>
        <v>0,01</v>
      </c>
    </row>
    <row r="6" spans="1:6" ht="12.75">
      <c r="A6" s="9" t="s">
        <v>15</v>
      </c>
      <c r="B6" s="17" t="s">
        <v>16</v>
      </c>
      <c r="C6" s="9" t="s">
        <v>17</v>
      </c>
      <c r="D6" s="19">
        <v>0.018</v>
      </c>
      <c r="E6" s="19">
        <v>18</v>
      </c>
      <c r="F6" s="19" t="str">
        <f>ROUND(INDIRECT(ADDRESS(ROW()+(0),COLUMN()+(-2),1))*INDIRECT(ADDRESS(ROW()+(0),COLUMN()+(-1),1)),2)</f>
        <v>0,32</v>
      </c>
    </row>
    <row r="7" spans="1:6" ht="12.75">
      <c r="A7" s="9" t="s">
        <v>18</v>
      </c>
      <c r="B7" s="17" t="s">
        <v>19</v>
      </c>
      <c r="C7" s="9" t="s">
        <v>20</v>
      </c>
      <c r="D7" s="19">
        <v>2.722</v>
      </c>
      <c r="E7" s="19">
        <v>0.1</v>
      </c>
      <c r="F7" s="19" t="str">
        <f>ROUND(INDIRECT(ADDRESS(ROW()+(0),COLUMN()+(-2),1))*INDIRECT(ADDRESS(ROW()+(0),COLUMN()+(-1),1)),2)</f>
        <v>0,27</v>
      </c>
    </row>
    <row r="8" spans="1:6" ht="12.75">
      <c r="A8" s="9" t="s">
        <v>21</v>
      </c>
      <c r="B8" s="17" t="s">
        <v>13</v>
      </c>
      <c r="C8" s="9" t="s">
        <v>22</v>
      </c>
      <c r="D8" s="19">
        <v>0.019</v>
      </c>
      <c r="E8" s="19">
        <v>83.08</v>
      </c>
      <c r="F8" s="19" t="str">
        <f>ROUND(INDIRECT(ADDRESS(ROW()+(0),COLUMN()+(-2),1))*INDIRECT(ADDRESS(ROW()+(0),COLUMN()+(-1),1)),2)</f>
        <v>1,58</v>
      </c>
    </row>
    <row r="9" spans="1:6" ht="12.75">
      <c r="A9" s="9" t="s">
        <v>23</v>
      </c>
      <c r="B9" s="17" t="s">
        <v>19</v>
      </c>
      <c r="C9" s="9" t="s">
        <v>24</v>
      </c>
      <c r="D9" s="19">
        <v>3.686</v>
      </c>
      <c r="E9" s="19">
        <v>1.31</v>
      </c>
      <c r="F9" s="19" t="str">
        <f>ROUND(INDIRECT(ADDRESS(ROW()+(0),COLUMN()+(-2),1))*INDIRECT(ADDRESS(ROW()+(0),COLUMN()+(-1),1)),2)</f>
        <v>4,83</v>
      </c>
    </row>
    <row r="10" spans="1:6" ht="12.75">
      <c r="A10" s="9" t="s">
        <v>25</v>
      </c>
      <c r="B10" s="17" t="s">
        <v>13</v>
      </c>
      <c r="C10" s="9" t="s">
        <v>26</v>
      </c>
      <c r="D10" s="19">
        <v>0.003</v>
      </c>
      <c r="E10" s="19">
        <v>184.8</v>
      </c>
      <c r="F10" s="19" t="str">
        <f>ROUND(INDIRECT(ADDRESS(ROW()+(0),COLUMN()+(-2),1))*INDIRECT(ADDRESS(ROW()+(0),COLUMN()+(-1),1)),2)</f>
        <v>0,55</v>
      </c>
    </row>
    <row r="11" spans="1:6" ht="12.75">
      <c r="A11" s="9" t="s">
        <v>27</v>
      </c>
      <c r="B11" s="17" t="s">
        <v>1</v>
      </c>
      <c r="C11" s="9" t="s">
        <v>28</v>
      </c>
      <c r="D11" s="19">
        <v>0.144</v>
      </c>
      <c r="E11" s="19">
        <v>3</v>
      </c>
      <c r="F11" s="19" t="str">
        <f>ROUND(INDIRECT(ADDRESS(ROW()+(0),COLUMN()+(-2),1))*INDIRECT(ADDRESS(ROW()+(0),COLUMN()+(-1),1)),2)</f>
        <v>0,43</v>
      </c>
    </row>
    <row r="12" spans="1:6" ht="12.75">
      <c r="A12" s="9" t="s">
        <v>29</v>
      </c>
      <c r="B12" s="17" t="s">
        <v>19</v>
      </c>
      <c r="C12" s="9" t="s">
        <v>30</v>
      </c>
      <c r="D12" s="19">
        <v>0.129</v>
      </c>
      <c r="E12" s="19">
        <v>1.87</v>
      </c>
      <c r="F12" s="19" t="str">
        <f>ROUND(INDIRECT(ADDRESS(ROW()+(0),COLUMN()+(-2),1))*INDIRECT(ADDRESS(ROW()+(0),COLUMN()+(-1),1)),2)</f>
        <v>0,24</v>
      </c>
    </row>
    <row r="13" spans="1:6" ht="12.75">
      <c r="A13" s="9" t="s">
        <v>31</v>
      </c>
      <c r="B13" s="17" t="s">
        <v>32</v>
      </c>
      <c r="C13" s="9" t="s">
        <v>33</v>
      </c>
      <c r="D13" s="19">
        <v>0.009</v>
      </c>
      <c r="E13" s="19">
        <v>3.45</v>
      </c>
      <c r="F13" s="19" t="str">
        <f>ROUND(INDIRECT(ADDRESS(ROW()+(0),COLUMN()+(-2),1))*INDIRECT(ADDRESS(ROW()+(0),COLUMN()+(-1),1)),2)</f>
        <v>0,03</v>
      </c>
    </row>
    <row r="14" spans="1:2" ht="12.75" customHeight="1">
      <c r="A14" s="9" t="s">
        <v>34</v>
      </c>
      <c r="B14" s="21" t="s">
        <v>35</v>
      </c>
    </row>
    <row r="15" ht="12.75">
      <c r="A15" s="23" t="s">
        <v>36</v>
      </c>
    </row>
    <row r="16" ht="15" customHeight="1">
      <c r="A16" s="24" t="s">
        <v>37</v>
      </c>
    </row>
    <row r="17" ht="15" customHeight="1">
      <c r="A17" t="s">
        <v>38</v>
      </c>
    </row>
    <row r="18" ht="15" customHeight="1">
      <c r="A18" t="s">
        <v>39</v>
      </c>
    </row>
  </sheetData>
  <mergeCells count="1">
    <mergeCell ref="B14:B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