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<sst xmlns="http://schemas.openxmlformats.org/spreadsheetml/2006/main" count="41" uniqueCount="41">
  <si>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</si>
  <si>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0CA010</t>
  </si>
  <si>
    <t xml:space="preserve">m²</t>
  </si>
  <si>
    <t xml:space="preserve">Protecção de passeios e de lancis.</t>
  </si>
  <si>
    <r>
      <rPr>
        <sz val="8.25"/>
        <color rgb="FF000000"/>
        <rFont val="Arial"/>
        <family val="2"/>
      </rPr>
      <t xml:space="preserve">Protecção de passeios e de lancis existentes que possam ser afectados pela passagem de veículos durante os trabalhos, através da colocação de lâmina separadora de polietileno, com uma massa superficial de 230 g/m² e base de betão simples de 10 cm de espessura, realizada com betão C30/37 (X0(P); D12; S3; Cl 0,4) fabricado em central e betonagem com grua.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</si>
  <si>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</si>
  <si>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</si>
  <si>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</si>
  <si>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</si>
  <si>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</si>
  <si>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</si>
  <si>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mt16png010e</t>
  </si>
  <si>
    <t xml:space="preserve">m²</t>
  </si>
  <si>
    <t xml:space="preserve">Filme de polietileno de 0,25 mm de espessura e 230 g/m² de massa superficial.</t>
  </si>
  <si>
    <t xml:space="preserve">mt10hmf020ib</t>
  </si>
  <si>
    <t xml:space="preserve">m³</t>
  </si>
  <si>
    <t xml:space="preserve">Betão simples C30/37 (X0(P); D12; S3;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</si>
  <si>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</si>
  <si>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</si>
  <si>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</si>
  <si>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</si>
  <si>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</si>
  <si>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</si>
  <si>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</si>
  <si>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</si>
  <si>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</si>
  <si>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</si>
  <si>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</si>
  <si>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</si>
  <si>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</si>
  <si>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</si>
  <si>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</si>
  <si>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mo077</t>
  </si>
  <si>
    <t xml:space="preserve">h</t>
  </si>
  <si>
    <t xml:space="preserve">Ajudante de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</si>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</sst>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75.48" customWidth="1"/>
    <col min="5" max="5" width="7.48" customWidth="1"/>
    <col min="6" max="6" width="13.94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0.51</v>
      </c>
      <c r="G9" s="13">
        <f ca="1">ROUND(INDIRECT(ADDRESS(ROW()+(0), COLUMN()+(-2), 1))*INDIRECT(ADDRESS(ROW()+(0), COLUMN()+(-1), 1)), 2)</f>
        <v>0.56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0.105</v>
      </c>
      <c r="F10" s="17">
        <v>90.76</v>
      </c>
      <c r="G10" s="17">
        <f ca="1">ROUND(INDIRECT(ADDRESS(ROW()+(0), COLUMN()+(-2), 1))*INDIRECT(ADDRESS(ROW()+(0), COLUMN()+(-1), 1)), 2)</f>
        <v>9.53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0.084</v>
      </c>
      <c r="F11" s="17">
        <v>5.23</v>
      </c>
      <c r="G11" s="17">
        <f ca="1">ROUND(INDIRECT(ADDRESS(ROW()+(0), COLUMN()+(-2), 1))*INDIRECT(ADDRESS(ROW()+(0), COLUMN()+(-1), 1)), 2)</f>
        <v>0.44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4.57</v>
      </c>
      <c r="G12" s="17">
        <f ca="1">ROUND(INDIRECT(ADDRESS(ROW()+(0), COLUMN()+(-2), 1))*INDIRECT(ADDRESS(ROW()+(0), COLUMN()+(-1), 1)), 2)</f>
        <v>0.69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</v>
      </c>
      <c r="F13" s="17">
        <v>4.27</v>
      </c>
      <c r="G13" s="17">
        <f ca="1">ROUND(INDIRECT(ADDRESS(ROW()+(0), COLUMN()+(-2), 1))*INDIRECT(ADDRESS(ROW()+(0), COLUMN()+(-1), 1)), 2)</f>
        <v>0.64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0.063</v>
      </c>
      <c r="F14" s="17">
        <v>22.68</v>
      </c>
      <c r="G14" s="17">
        <f ca="1">ROUND(INDIRECT(ADDRESS(ROW()+(0), COLUMN()+(-2), 1))*INDIRECT(ADDRESS(ROW()+(0), COLUMN()+(-1), 1)), 2)</f>
        <v>1.43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0.163</v>
      </c>
      <c r="F15" s="17">
        <v>21.45</v>
      </c>
      <c r="G15" s="17">
        <f ca="1">ROUND(INDIRECT(ADDRESS(ROW()+(0), COLUMN()+(-2), 1))*INDIRECT(ADDRESS(ROW()+(0), COLUMN()+(-1), 1)), 2)</f>
        <v>3.5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0.031</v>
      </c>
      <c r="F16" s="17">
        <v>22.13</v>
      </c>
      <c r="G16" s="17">
        <f ca="1">ROUND(INDIRECT(ADDRESS(ROW()+(0), COLUMN()+(-2), 1))*INDIRECT(ADDRESS(ROW()+(0), COLUMN()+(-1), 1)), 2)</f>
        <v>0.69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0.15</v>
      </c>
      <c r="F17" s="21">
        <v>21.98</v>
      </c>
      <c r="G17" s="21">
        <f ca="1">ROUND(INDIRECT(ADDRESS(ROW()+(0), COLUMN()+(-2), 1))*INDIRECT(ADDRESS(ROW()+(0), COLUMN()+(-1), 1)), 2)</f>
        <v>3.3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20.78</v>
      </c>
      <c r="G18" s="24">
        <f ca="1">ROUND(INDIRECT(ADDRESS(ROW()+(0), COLUMN()+(-2), 1))*INDIRECT(ADDRESS(ROW()+(0), COLUMN()+(-1), 1))/100, 2)</f>
        <v>0.42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21.2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