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<sst xmlns="http://schemas.openxmlformats.org/spreadsheetml/2006/main" count="17" uniqueCount="17">
  <si>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</si>
  <si>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0XA120</t>
  </si>
  <si>
    <t xml:space="preserve">Ud</t>
  </si>
  <si>
    <t xml:space="preserve">Transporte e remoção de andaime tubular de fachada.</t>
  </si>
  <si>
    <r>
      <rPr>
        <sz val="8.25"/>
        <color rgb="FF000000"/>
        <rFont val="Arial"/>
        <family val="2"/>
      </rPr>
      <t xml:space="preserve">Transporte e remoção de andaime tubular normalizado, tipo multidireccional, até 10 m de altura máxima de trabalho, formado por estrutura tubular de aço galvanizado a quente, sem duplicidade de elementos verticais e plataformas de trabalho de 60 cm de largura; para execução de fachada de 250 m², com consolas numa percentagem maior de 50% do seu perímetro e que sobressaiam mais de 30 cm do plano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</si>
  <si>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</si>
  <si>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</si>
  <si>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</si>
  <si>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</si>
  <si>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</si>
  <si>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</si>
  <si>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mq13ats013c</t>
  </si>
  <si>
    <t xml:space="preserve">Ud</t>
  </si>
  <si>
    <t xml:space="preserve">Repercussão, por m², de transporte para a obra e remoção de andaime tubular normalizado, tipo multidireccional, de 10 m de altura máxima de trabalho, constituído por estrutura tubular de aço galvanizado a quente, de 48,3 mm de diâmetro e 3,2 mm de espessura, sem duplicidade de elementos verticais, fabricado cumprindo as exigências de qualidade expostas na norma NP EN ISO 9001, segundo EN 12810 e EN 12811; composto de plataformas de trabalho de 60 cm de largura, colocadas cada 2 m de altura, escada interior com alçapão, guarda-corpos traseiro com duas barras e rodapé, e guarda-corpos frontal com uma barra; para execução de fachada com consolas numa percentagem maior que 50% do seu perímetro e que sobressaem mais de 30 cm do plano de fachada; incluindo rede flexível, tipo mosquiteiro monofilamento, de polietileno 100%.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</si>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</sst>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2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250</v>
      </c>
      <c r="G9" s="13">
        <v>3.46</v>
      </c>
      <c r="H9" s="13">
        <f ca="1">ROUND(INDIRECT(ADDRESS(ROW()+(0), COLUMN()+(-2), 1))*INDIRECT(ADDRESS(ROW()+(0), COLUMN()+(-1), 1)), 2)</f>
        <v>865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865</v>
      </c>
      <c r="H10" s="13">
        <f ca="1">ROUND(INDIRECT(ADDRESS(ROW()+(0), COLUMN()+(-2), 1))*INDIRECT(ADDRESS(ROW()+(0), COLUMN()+(-1), 1))/100, 2)</f>
        <v>17.3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882.3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