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<sst xmlns="http://schemas.openxmlformats.org/spreadsheetml/2006/main" count="23" uniqueCount="23">
  <si>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</si>
  <si>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ADE010</t>
  </si>
  <si>
    <t xml:space="preserve">m³</t>
  </si>
  <si>
    <t xml:space="preserve">Escavação de valas e caboucos.</t>
  </si>
  <si>
    <r>
      <rPr>
        <sz val="8.25"/>
        <color rgb="FF000000"/>
        <rFont val="Arial"/>
        <family val="2"/>
      </rPr>
      <t xml:space="preserve">Escavação de valas para instalações até uma profundidade de 2 m, em solo de rocha branda, com meios mecânicos, e carregamento em camião.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</si>
  <si>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</si>
  <si>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</si>
  <si>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</si>
  <si>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</si>
  <si>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</si>
  <si>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</si>
  <si>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mq01ret020b</t>
  </si>
  <si>
    <t xml:space="preserve">h</t>
  </si>
  <si>
    <t xml:space="preserve">Retroescavadora sobre pneus, de 70 kW.</t>
  </si>
  <si>
    <t xml:space="preserve">mq01exn050c</t>
  </si>
  <si>
    <t xml:space="preserve">h</t>
  </si>
  <si>
    <t xml:space="preserve">Retroescavadora sobre pneus, de 85 kW, com martelo demolidor.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</si>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</sst>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8.16" customWidth="1"/>
    <col min="5" max="5" width="59.50" customWidth="1"/>
    <col min="6" max="6" width="10.71" customWidth="1"/>
    <col min="7" max="7" width="17.17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0.225</v>
      </c>
      <c r="G9" s="13">
        <v>40.9</v>
      </c>
      <c r="H9" s="13">
        <f ca="1">ROUND(INDIRECT(ADDRESS(ROW()+(0), COLUMN()+(-2), 1))*INDIRECT(ADDRESS(ROW()+(0), COLUMN()+(-1), 1)), 2)</f>
        <v>9.2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0.45</v>
      </c>
      <c r="G10" s="17">
        <v>72.8</v>
      </c>
      <c r="H10" s="17">
        <f ca="1">ROUND(INDIRECT(ADDRESS(ROW()+(0), COLUMN()+(-2), 1))*INDIRECT(ADDRESS(ROW()+(0), COLUMN()+(-1), 1)), 2)</f>
        <v>32.76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0.675</v>
      </c>
      <c r="G11" s="21">
        <v>21.45</v>
      </c>
      <c r="H11" s="21">
        <f ca="1">ROUND(INDIRECT(ADDRESS(ROW()+(0), COLUMN()+(-2), 1))*INDIRECT(ADDRESS(ROW()+(0), COLUMN()+(-1), 1)), 2)</f>
        <v>14.48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56.44</v>
      </c>
      <c r="H12" s="24">
        <f ca="1">ROUND(INDIRECT(ADDRESS(ROW()+(0), COLUMN()+(-2), 1))*INDIRECT(ADDRESS(ROW()+(0), COLUMN()+(-1), 1))/100, 2)</f>
        <v>1.13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57.57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