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<sst xmlns="http://schemas.openxmlformats.org/spreadsheetml/2006/main" count="32" uniqueCount="32">
  <si>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</si>
  <si>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ADR010</t>
  </si>
  <si>
    <t xml:space="preserve">m³</t>
  </si>
  <si>
    <t xml:space="preserve">Enchimento de valas para instalações.</t>
  </si>
  <si>
    <r>
      <rPr>
        <sz val="8.25"/>
        <color rgb="FF000000"/>
        <rFont val="Arial"/>
        <family val="2"/>
      </rPr>
      <t xml:space="preserve">Enchimento envolvente e principal de valas para instalações, com tout-venant natural granítico e compactação em camadas sucessivas de 20 cm de espessura máxima com apiloador (saltitão) de condução manual, até alcançar uma densidade seca não inferior a 95% da máxima obtida no teste Proctor Modificado, realizado segundo LNEC E 197. Inclusive fita ou marca indicadora da instalação.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</si>
  <si>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</si>
  <si>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</si>
  <si>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</si>
  <si>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</si>
  <si>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</si>
  <si>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</si>
  <si>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mt01var010</t>
  </si>
  <si>
    <t xml:space="preserve">m</t>
  </si>
  <si>
    <t xml:space="preserve">Fita plastificada.</t>
  </si>
  <si>
    <t xml:space="preserve">mt01zah010b</t>
  </si>
  <si>
    <t xml:space="preserve">t</t>
  </si>
  <si>
    <t xml:space="preserve">Tout-venant natural granítico.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</si>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</sst>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6.80" customWidth="1"/>
    <col min="5" max="5" width="66.64" customWidth="1"/>
    <col min="6" max="6" width="9.35" customWidth="1"/>
    <col min="7" max="7" width="15.81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</v>
      </c>
      <c r="G9" s="13">
        <v>0.3</v>
      </c>
      <c r="H9" s="13">
        <f ca="1">ROUND(INDIRECT(ADDRESS(ROW()+(0), COLUMN()+(-2), 1))*INDIRECT(ADDRESS(ROW()+(0), COLUMN()+(-1), 1)), 2)</f>
        <v>0.33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2.2</v>
      </c>
      <c r="G10" s="17">
        <v>11.3</v>
      </c>
      <c r="H10" s="17">
        <f ca="1">ROUND(INDIRECT(ADDRESS(ROW()+(0), COLUMN()+(-2), 1))*INDIRECT(ADDRESS(ROW()+(0), COLUMN()+(-1), 1)), 2)</f>
        <v>24.86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</v>
      </c>
      <c r="G11" s="17">
        <v>10.38</v>
      </c>
      <c r="H11" s="17">
        <f ca="1">ROUND(INDIRECT(ADDRESS(ROW()+(0), COLUMN()+(-2), 1))*INDIRECT(ADDRESS(ROW()+(0), COLUMN()+(-1), 1)), 2)</f>
        <v>1.04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0.75</v>
      </c>
      <c r="G12" s="17">
        <v>3.92</v>
      </c>
      <c r="H12" s="17">
        <f ca="1">ROUND(INDIRECT(ADDRESS(ROW()+(0), COLUMN()+(-2), 1))*INDIRECT(ADDRESS(ROW()+(0), COLUMN()+(-1), 1)), 2)</f>
        <v>2.94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0.01</v>
      </c>
      <c r="G13" s="17">
        <v>118.9</v>
      </c>
      <c r="H13" s="17">
        <f ca="1">ROUND(INDIRECT(ADDRESS(ROW()+(0), COLUMN()+(-2), 1))*INDIRECT(ADDRESS(ROW()+(0), COLUMN()+(-1), 1)), 2)</f>
        <v>1.19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0.27</v>
      </c>
      <c r="G14" s="21">
        <v>21.45</v>
      </c>
      <c r="H14" s="21">
        <f ca="1">ROUND(INDIRECT(ADDRESS(ROW()+(0), COLUMN()+(-2), 1))*INDIRECT(ADDRESS(ROW()+(0), COLUMN()+(-1), 1)), 2)</f>
        <v>5.79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36.15</v>
      </c>
      <c r="H15" s="24">
        <f ca="1">ROUND(INDIRECT(ADDRESS(ROW()+(0), COLUMN()+(-2), 1))*INDIRECT(ADDRESS(ROW()+(0), COLUMN()+(-1), 1))/100, 2)</f>
        <v>0.72</v>
      </c>
    </row>
    <row r="16" spans="1:8" ht="13.50" thickBot="1" customHeight="1">
      <c r="A16" s="25"/>
      <c r="B16" s="25"/>
      <c r="C16" s="25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36.87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</mergeCells>
  <pageMargins left="0.147638" right="0.147638" top="0.206693" bottom="0.206693" header="0.0" footer="0.0"/>
  <pageSetup paperSize="9" orientation="portrait"/>
  <rowBreaks count="0" manualBreakCount="0">
    </rowBreaks>
</worksheet>
</file>