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<sst xmlns="http://schemas.openxmlformats.org/spreadsheetml/2006/main" count="26" uniqueCount="26">
  <si>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</si>
  <si>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ADR025</t>
  </si>
  <si>
    <t xml:space="preserve">m³</t>
  </si>
  <si>
    <t xml:space="preserve">Enchimento do tardoz de elementos de fundação.</t>
  </si>
  <si>
    <r>
      <rPr>
        <sz val="8.25"/>
        <color rgb="FF000000"/>
        <rFont val="Arial"/>
        <family val="2"/>
      </rPr>
      <t xml:space="preserve">Enchimento do tardoz de elementos de fundação, com terra seleccionada procedente da própria escavação com meios mecânicos, e compactação em camadas sucessivas de 30 cm de espessura máxima com apiloador (saltitão) de condução manual, até alcançar uma densidade seca não inferior a 98% da máxima obtida no teste Proctor Modificado, realizado segundo LNEC E 197. O preço não inclui a realização do ensaio Proctor Modificado.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</si>
  <si>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</si>
  <si>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</si>
  <si>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</si>
  <si>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</si>
  <si>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</si>
  <si>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</si>
  <si>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</si>
  <si>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</si>
  <si>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</si>
  <si>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mq04dua020b</t>
  </si>
  <si>
    <t xml:space="preserve">h</t>
  </si>
  <si>
    <t xml:space="preserve">Dumper de descarga frontal de 2 t de carga útil.</t>
  </si>
  <si>
    <t xml:space="preserve">mq02rop020</t>
  </si>
  <si>
    <t xml:space="preserve">h</t>
  </si>
  <si>
    <t xml:space="preserve">Apiloador (Saltitão) de condução manual, de 80 kg, com placa de 30x30 cm.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</si>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</sst>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70" customWidth="1"/>
    <col min="4" max="4" width="6.80" customWidth="1"/>
    <col min="5" max="5" width="66.64" customWidth="1"/>
    <col min="6" max="6" width="9.35" customWidth="1"/>
    <col min="7" max="7" width="15.81" customWidth="1"/>
    <col min="8" max="8" width="13.7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0.006</v>
      </c>
      <c r="G9" s="13">
        <v>1.5</v>
      </c>
      <c r="H9" s="13">
        <f ca="1">ROUND(INDIRECT(ADDRESS(ROW()+(0), COLUMN()+(-2), 1))*INDIRECT(ADDRESS(ROW()+(0), COLUMN()+(-1), 1)), 2)</f>
        <v>0.01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0.05</v>
      </c>
      <c r="G10" s="17">
        <v>10.38</v>
      </c>
      <c r="H10" s="17">
        <f ca="1">ROUND(INDIRECT(ADDRESS(ROW()+(0), COLUMN()+(-2), 1))*INDIRECT(ADDRESS(ROW()+(0), COLUMN()+(-1), 1)), 2)</f>
        <v>0.52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0.375</v>
      </c>
      <c r="G11" s="17">
        <v>3.92</v>
      </c>
      <c r="H11" s="17">
        <f ca="1">ROUND(INDIRECT(ADDRESS(ROW()+(0), COLUMN()+(-2), 1))*INDIRECT(ADDRESS(ROW()+(0), COLUMN()+(-1), 1)), 2)</f>
        <v>1.47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0.158</v>
      </c>
      <c r="G12" s="21">
        <v>21.45</v>
      </c>
      <c r="H12" s="21">
        <f ca="1">ROUND(INDIRECT(ADDRESS(ROW()+(0), COLUMN()+(-2), 1))*INDIRECT(ADDRESS(ROW()+(0), COLUMN()+(-1), 1)), 2)</f>
        <v>3.39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5.39</v>
      </c>
      <c r="H13" s="24">
        <f ca="1">ROUND(INDIRECT(ADDRESS(ROW()+(0), COLUMN()+(-2), 1))*INDIRECT(ADDRESS(ROW()+(0), COLUMN()+(-1), 1))/100, 2)</f>
        <v>0.11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5.5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