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<sst xmlns="http://schemas.openxmlformats.org/spreadsheetml/2006/main" count="54" uniqueCount="54">
  <si>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</si>
  <si>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ANV015</t>
  </si>
  <si>
    <t xml:space="preserve">m²</t>
  </si>
  <si>
    <t xml:space="preserve">Laje térrea ventilada de betão, para grandes alturas.</t>
  </si>
  <si>
    <r>
      <rPr>
        <sz val="8.25"/>
        <color rgb="FF000000"/>
        <rFont val="Arial"/>
        <family val="2"/>
      </rPr>
      <t xml:space="preserve">Laje térrea ventilada de betão armado, para grandes alturas, de 100+8 cm de altura, sobre cofragem perdida de peças de polipropileno reciclado, apoiada sobre tubos de PVC de 125 mm de diâmetro e 85 cm de altura, fixados a uma matriz base, realizada com betão C25/30 (XC1(P); D12; S3; Cl 0,4) fabricado em central, e malha electrossoldada AR50 100x300 mm de aço A500 EL como armadura de distribuição, colocada sobre separadores homologados em camada de compressão de 8 cm de espessura; apoiada sobre base de betão de limpeza.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</si>
  <si>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</si>
  <si>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</si>
  <si>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</si>
  <si>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</si>
  <si>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</si>
  <si>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</si>
  <si>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mt07cid030a</t>
  </si>
  <si>
    <t xml:space="preserve">m²</t>
  </si>
  <si>
    <t xml:space="preserve">Cofragem perdida de peças de polipropileno reciclado, de 58x58x15 cm, para colocar sobre tubos de PVC, sobre uma matriz base, para lajes térreas ventiladas de grande altura.</t>
  </si>
  <si>
    <t xml:space="preserve">mt36tit010ha</t>
  </si>
  <si>
    <t xml:space="preserve">m</t>
  </si>
  <si>
    <t xml:space="preserve">Tubo de PVC, série B, de 125 mm de diâmetro e 3,2 mm de espessura, segundo NP EN 1329-1.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</si>
  <si>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</si>
  <si>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</si>
  <si>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</si>
  <si>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</si>
  <si>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</si>
  <si>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</si>
  <si>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</si>
  <si>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</si>
  <si>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</si>
  <si>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mt07aco020m</t>
  </si>
  <si>
    <t xml:space="preserve">Ud</t>
  </si>
  <si>
    <t xml:space="preserve">Separador homologado para malha electrossoldada.</t>
  </si>
  <si>
    <t xml:space="preserve">mq06vib020</t>
  </si>
  <si>
    <t xml:space="preserve">h</t>
  </si>
  <si>
    <t xml:space="preserve">Régua vibradora de 3 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</si>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</sst>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21.29</v>
      </c>
      <c r="H9" s="13">
        <f ca="1">ROUND(INDIRECT(ADDRESS(ROW()+(0), COLUMN()+(-2), 1))*INDIRECT(ADDRESS(ROW()+(0), COLUMN()+(-1), 1)), 2)</f>
        <v>22.35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2.55</v>
      </c>
      <c r="G10" s="17">
        <v>5.59</v>
      </c>
      <c r="H10" s="17">
        <f ca="1">ROUND(INDIRECT(ADDRESS(ROW()+(0), COLUMN()+(-2), 1))*INDIRECT(ADDRESS(ROW()+(0), COLUMN()+(-1), 1)), 2)</f>
        <v>14.25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3.38</v>
      </c>
      <c r="H11" s="17">
        <f ca="1">ROUND(INDIRECT(ADDRESS(ROW()+(0), COLUMN()+(-2), 1))*INDIRECT(ADDRESS(ROW()+(0), COLUMN()+(-1), 1)), 2)</f>
        <v>3.72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1.5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0.137</v>
      </c>
      <c r="G13" s="17">
        <v>83.08</v>
      </c>
      <c r="H13" s="17">
        <f ca="1">ROUND(INDIRECT(ADDRESS(ROW()+(0), COLUMN()+(-2), 1))*INDIRECT(ADDRESS(ROW()+(0), COLUMN()+(-1), 1)), 2)</f>
        <v>11.38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0.09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0.083</v>
      </c>
      <c r="G15" s="17">
        <v>5.23</v>
      </c>
      <c r="H15" s="17">
        <f ca="1">ROUND(INDIRECT(ADDRESS(ROW()+(0), COLUMN()+(-2), 1))*INDIRECT(ADDRESS(ROW()+(0), COLUMN()+(-1), 1)), 2)</f>
        <v>0.43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0.025</v>
      </c>
      <c r="G16" s="17">
        <v>23.64</v>
      </c>
      <c r="H16" s="17">
        <f ca="1">ROUND(INDIRECT(ADDRESS(ROW()+(0), COLUMN()+(-2), 1))*INDIRECT(ADDRESS(ROW()+(0), COLUMN()+(-1), 1)), 2)</f>
        <v>0.59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0.025</v>
      </c>
      <c r="G17" s="17">
        <v>23.07</v>
      </c>
      <c r="H17" s="17">
        <f ca="1">ROUND(INDIRECT(ADDRESS(ROW()+(0), COLUMN()+(-2),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0.023</v>
      </c>
      <c r="G18" s="17">
        <v>23.64</v>
      </c>
      <c r="H18" s="17">
        <f ca="1">ROUND(INDIRECT(ADDRESS(ROW()+(0), COLUMN()+(-2), 1))*INDIRECT(ADDRESS(ROW()+(0), COLUMN()+(-1), 1)), 2)</f>
        <v>0.54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0.023</v>
      </c>
      <c r="G19" s="17">
        <v>23.07</v>
      </c>
      <c r="H19" s="17">
        <f ca="1">ROUND(INDIRECT(ADDRESS(ROW()+(0), COLUMN()+(-2), 1))*INDIRECT(ADDRESS(ROW()+(0), COLUMN()+(-1), 1)), 2)</f>
        <v>0.53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0.027</v>
      </c>
      <c r="G20" s="17">
        <v>23.64</v>
      </c>
      <c r="H20" s="17">
        <f ca="1">ROUND(INDIRECT(ADDRESS(ROW()+(0), COLUMN()+(-2), 1))*INDIRECT(ADDRESS(ROW()+(0), COLUMN()+(-1), 1)), 2)</f>
        <v>0.64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0.123</v>
      </c>
      <c r="G21" s="21">
        <v>23.07</v>
      </c>
      <c r="H21" s="21">
        <f ca="1">ROUND(INDIRECT(ADDRESS(ROW()+(0), COLUMN()+(-2), 1))*INDIRECT(ADDRESS(ROW()+(0), COLUMN()+(-1), 1)), 2)</f>
        <v>2.84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57.97</v>
      </c>
      <c r="H22" s="24">
        <f ca="1">ROUND(INDIRECT(ADDRESS(ROW()+(0), COLUMN()+(-2), 1))*INDIRECT(ADDRESS(ROW()+(0), COLUMN()+(-1), 1))/100, 2)</f>
        <v>1.16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59.13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