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<sst xmlns="http://schemas.openxmlformats.org/spreadsheetml/2006/main" count="30" uniqueCount="30">
  <si>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</si>
  <si>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ASI050</t>
  </si>
  <si>
    <t xml:space="preserve">m</t>
  </si>
  <si>
    <t xml:space="preserve">Calha de drenagem.</t>
  </si>
  <si>
    <r>
      <rPr>
        <sz val="8.25"/>
        <color rgb="FF000000"/>
        <rFont val="Arial"/>
        <family val="2"/>
      </rPr>
      <t xml:space="preserve">Calha pré-fabricada de betão polímero, de 1000 mm de comprimento, 130 mm de largura exterior, 100 mm de largura interior e 115 mm de altura, com grelha nervurada de ferro fundido dúctil, classe C-250 segundo NP EN 124, com cancela de segurança, colocada sobre base de betão simples C25/30 (X0(P); D25; S2; Cl 0,4) de 15 cm de espessura, assentes com cunha de betão C25/30 (X0(P); D25; S2; Cl 0,4).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</si>
  <si>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</si>
  <si>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</si>
  <si>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</si>
  <si>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</si>
  <si>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</si>
  <si>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</si>
  <si>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</si>
  <si>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</si>
  <si>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</si>
  <si>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mt11can020g</t>
  </si>
  <si>
    <t xml:space="preserve">Ud</t>
  </si>
  <si>
    <t xml:space="preserve">Calha pré-fabricada de betão polímero, de 1000 mm de comprimento, 130 mm de largura exterior, 100 mm de largura interior e 115 mm de altura, com grelha nervurada de ferro fundido dúctil, classe C-250 segundo NP EN 124, com cancela de segurança, inclusive peças especiais e elementos de fixação.</t>
  </si>
  <si>
    <t xml:space="preserve">mt11var020</t>
  </si>
  <si>
    <t xml:space="preserve">Ud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</si>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</sst>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0.103</v>
      </c>
      <c r="F9" s="13">
        <v>78.57</v>
      </c>
      <c r="G9" s="13">
        <f ca="1">ROUND(INDIRECT(ADDRESS(ROW()+(0), COLUMN()+(-2), 1))*INDIRECT(ADDRESS(ROW()+(0), COLUMN()+(-1), 1)), 2)</f>
        <v>8.09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31.21</v>
      </c>
      <c r="G10" s="17">
        <f ca="1">ROUND(INDIRECT(ADDRESS(ROW()+(0), COLUMN()+(-2), 1))*INDIRECT(ADDRESS(ROW()+(0), COLUMN()+(-1), 1)), 2)</f>
        <v>31.21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0.75</v>
      </c>
      <c r="G11" s="17">
        <f ca="1">ROUND(INDIRECT(ADDRESS(ROW()+(0), COLUMN()+(-2), 1))*INDIRECT(ADDRESS(ROW()+(0), COLUMN()+(-1), 1)), 2)</f>
        <v>2.25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</v>
      </c>
      <c r="F12" s="17">
        <v>22.68</v>
      </c>
      <c r="G12" s="17">
        <f ca="1">ROUND(INDIRECT(ADDRESS(ROW()+(0), COLUMN()+(-2), 1))*INDIRECT(ADDRESS(ROW()+(0), COLUMN()+(-1), 1)), 2)</f>
        <v>9.07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0.422</v>
      </c>
      <c r="F13" s="21">
        <v>21.45</v>
      </c>
      <c r="G13" s="21">
        <f ca="1">ROUND(INDIRECT(ADDRESS(ROW()+(0), COLUMN()+(-2), 1))*INDIRECT(ADDRESS(ROW()+(0), COLUMN()+(-1), 1)), 2)</f>
        <v>9.05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59.67</v>
      </c>
      <c r="G14" s="24">
        <f ca="1">ROUND(INDIRECT(ADDRESS(ROW()+(0), COLUMN()+(-2), 1))*INDIRECT(ADDRESS(ROW()+(0), COLUMN()+(-1), 1))/100, 2)</f>
        <v>1.19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