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<sst xmlns="http://schemas.openxmlformats.org/spreadsheetml/2006/main" count="40" uniqueCount="40">
  <si>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</si>
  <si>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ASI050</t>
  </si>
  <si>
    <t xml:space="preserve">m</t>
  </si>
  <si>
    <t xml:space="preserve">Calha de drenagem.</t>
  </si>
  <si>
    <r>
      <rPr>
        <sz val="8.25"/>
        <color rgb="FF000000"/>
        <rFont val="Arial"/>
        <family val="2"/>
      </rPr>
      <t xml:space="preserve">Calha pré-fabricada de polipropileno, em tramos de 1000 mm de comprimento, 130 mm de largura e 60 mm de altura, com grelha perfurada de aço inoxidável classe A-15 segundo NP EN 1433 e NP EN 124, colocada sobre base de betão simples C20/25 (X0(P); D25; S2; Cl 1,0) de 10 cm de espessura. Inclusive acessórios de montagem, peças especiais e elementos de fixação.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</si>
  <si>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</si>
  <si>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</si>
  <si>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</si>
  <si>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</si>
  <si>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</si>
  <si>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</si>
  <si>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</si>
  <si>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</si>
  <si>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</si>
  <si>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mt11cap010jb</t>
  </si>
  <si>
    <t xml:space="preserve">m</t>
  </si>
  <si>
    <t xml:space="preserve">Calha pré-fabricada de polipropileno, em tramos de 1000 mm de comprimento, 130 mm de largura e 60 mm de altura, com grelha perfurada de aço inoxidável classe A-15 segundo NP EN 1433 e NP EN 124, inclusive peças especiais.</t>
  </si>
  <si>
    <t xml:space="preserve">mt11var020</t>
  </si>
  <si>
    <t xml:space="preserve">Ud</t>
  </si>
  <si>
    <t xml:space="preserve">Kit de acessórios de montagem, peças especiais e elementos de fixação, para saneamento.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</si>
  <si>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</si>
  <si>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</si>
  <si>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</si>
  <si>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</si>
  <si>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</si>
  <si>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</si>
  <si>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</si>
  <si>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</si>
  <si>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36,79€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</si>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</sst>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0.043</v>
      </c>
      <c r="G9" s="11"/>
      <c r="H9" s="13">
        <v>74.97</v>
      </c>
      <c r="I9" s="13">
        <f ca="1">ROUND(INDIRECT(ADDRESS(ROW()+(0), COLUMN()+(-3), 1))*INDIRECT(ADDRESS(ROW()+(0), COLUMN()+(-1), 1)), 2)</f>
        <v>3.22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103.15</v>
      </c>
      <c r="I10" s="17">
        <f ca="1">ROUND(INDIRECT(ADDRESS(ROW()+(0), COLUMN()+(-3), 1))*INDIRECT(ADDRESS(ROW()+(0), COLUMN()+(-1), 1)), 2)</f>
        <v>103.15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</v>
      </c>
      <c r="G11" s="16"/>
      <c r="H11" s="17">
        <v>0.75</v>
      </c>
      <c r="I11" s="17">
        <f ca="1">ROUND(INDIRECT(ADDRESS(ROW()+(0), COLUMN()+(-3), 1))*INDIRECT(ADDRESS(ROW()+(0), COLUMN()+(-1), 1)), 2)</f>
        <v>2.25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0.45</v>
      </c>
      <c r="G12" s="16"/>
      <c r="H12" s="17">
        <v>22.68</v>
      </c>
      <c r="I12" s="17">
        <f ca="1">ROUND(INDIRECT(ADDRESS(ROW()+(0), COLUMN()+(-3), 1))*INDIRECT(ADDRESS(ROW()+(0), COLUMN()+(-1), 1)), 2)</f>
        <v>10.21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0.465</v>
      </c>
      <c r="G13" s="20"/>
      <c r="H13" s="21">
        <v>21.45</v>
      </c>
      <c r="I13" s="21">
        <f ca="1">ROUND(INDIRECT(ADDRESS(ROW()+(0), COLUMN()+(-3), 1))*INDIRECT(ADDRESS(ROW()+(0), COLUMN()+(-1), 1)), 2)</f>
        <v>9.97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128.8</v>
      </c>
      <c r="I14" s="24">
        <f ca="1">ROUND(INDIRECT(ADDRESS(ROW()+(0), COLUMN()+(-3), 1))*INDIRECT(ADDRESS(ROW()+(0), COLUMN()+(-1), 1))/100, 2)</f>
        <v>2.58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131.38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