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<sst xmlns="http://schemas.openxmlformats.org/spreadsheetml/2006/main" count="63" uniqueCount="63">
  <si>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</si>
  <si>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</si>
  <si>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</si>
  <si>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</si>
  <si>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40x100 cm, realizada com betão C25/30 (XC1(P); D12; S3; Cl 0,4) fabricado em central, e betonagem desde camião, e aço A500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</si>
  <si>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</si>
  <si>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</si>
  <si>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</si>
  <si>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</si>
  <si>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</si>
  <si>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</si>
  <si>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</si>
  <si>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</si>
  <si>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</si>
  <si>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</si>
  <si>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</si>
  <si>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</si>
  <si>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</si>
  <si>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</si>
  <si>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</si>
  <si>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</si>
  <si>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</si>
  <si>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</si>
  <si>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</si>
  <si>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</si>
  <si>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</si>
  <si>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</si>
  <si>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</si>
  <si>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</si>
  <si>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</si>
  <si>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</si>
  <si>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</si>
  <si>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</si>
  <si>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</si>
  <si>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</si>
  <si>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mt07aco040c</t>
  </si>
  <si>
    <t xml:space="preserve">kg</t>
  </si>
  <si>
    <t xml:space="preserve">Armadura elaborada em fábrica com aço em varões nervurados, A500 NR, de vários diâmetros.</t>
  </si>
  <si>
    <t xml:space="preserve">mt10haf020bgngc</t>
  </si>
  <si>
    <t xml:space="preserve">m³</t>
  </si>
  <si>
    <t xml:space="preserve">Betão C25/30 (XC1(P); D12; S3; Cl 0,4),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</si>
  <si>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</si>
  <si>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</si>
  <si>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</si>
  <si>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</si>
  <si>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</si>
  <si>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</si>
  <si>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</si>
  <si>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</si>
  <si>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</si>
  <si>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</si>
  <si>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</si>
  <si>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</si>
  <si>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</si>
  <si>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</si>
  <si>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</si>
  <si>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</si>
  <si>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</si>
  <si>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</si>
  <si>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</si>
  <si>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</si>
  <si>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6,51€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</si>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</sst>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8.54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1.73</v>
      </c>
      <c r="H17" s="17">
        <f ca="1">ROUND(INDIRECT(ADDRESS(ROW()+(0), COLUMN()+(-2), 1))*INDIRECT(ADDRESS(ROW()+(0), COLUMN()+(-1), 1)), 2)</f>
        <v>112.45</v>
      </c>
    </row>
    <row r="18" spans="1:8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0.42</v>
      </c>
      <c r="G18" s="17">
        <v>83.08</v>
      </c>
      <c r="H18" s="17">
        <f ca="1">ROUND(INDIRECT(ADDRESS(ROW()+(0), COLUMN()+(-2), 1))*INDIRECT(ADDRESS(ROW()+(0), COLUMN()+(-1), 1)), 2)</f>
        <v>34.89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0.14</v>
      </c>
      <c r="G23" s="17">
        <v>23.64</v>
      </c>
      <c r="H23" s="17">
        <f ca="1">ROUND(INDIRECT(ADDRESS(ROW()+(0), COLUMN()+(-2), 1))*INDIRECT(ADDRESS(ROW()+(0), COLUMN()+(-1), 1)), 2)</f>
        <v>3.31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0.56</v>
      </c>
      <c r="G24" s="21">
        <v>23.07</v>
      </c>
      <c r="H24" s="21">
        <f ca="1">ROUND(INDIRECT(ADDRESS(ROW()+(0), COLUMN()+(-2), 1))*INDIRECT(ADDRESS(ROW()+(0), COLUMN()+(-1), 1)), 2)</f>
        <v>12.92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212.75</v>
      </c>
      <c r="H25" s="24">
        <f ca="1">ROUND(INDIRECT(ADDRESS(ROW()+(0), COLUMN()+(-2), 1))*INDIRECT(ADDRESS(ROW()+(0), COLUMN()+(-1), 1))/100, 2)</f>
        <v>4.26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217.01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