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<sst xmlns="http://schemas.openxmlformats.org/spreadsheetml/2006/main" count="73" uniqueCount="73">
  <si>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</si>
  <si>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</si>
  <si>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</si>
  <si>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</si>
  <si>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com agregados reciclados da classe ARB1 e betonagem com bomba, e aço A400 NR, com uma quantidade aproximada de 85 kg/m³; acabamento superficial liso através de régua vibradora e posterior polimento através de talocha mecânica, com incorporação de camada de desgaste através de polvilhamento de inerte de quartzo (rendimento 5 kg/m²) e aplicação final de agente filmógeno (rendimento 0,15 kg/m²).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</si>
  <si>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</si>
  <si>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</si>
  <si>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</si>
  <si>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</si>
  <si>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</si>
  <si>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</si>
  <si>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</si>
  <si>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</si>
  <si>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</si>
  <si>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</si>
  <si>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</si>
  <si>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</si>
  <si>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</si>
  <si>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</si>
  <si>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</si>
  <si>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</si>
  <si>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</si>
  <si>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</si>
  <si>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mt09bnc010b</t>
  </si>
  <si>
    <t xml:space="preserve">kg</t>
  </si>
  <si>
    <t xml:space="preserve">Argamassa endurecedora, CT - C60 - F10 - A6, segundo EN 13813, cor cinzento,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</si>
  <si>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mt08cur020a</t>
  </si>
  <si>
    <t xml:space="preserve">l</t>
  </si>
  <si>
    <t xml:space="preserve">Agente filmógeno, para a cura de betões e argamassas.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</si>
  <si>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</si>
  <si>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</si>
  <si>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</si>
  <si>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</si>
  <si>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</si>
  <si>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</si>
  <si>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</si>
  <si>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</si>
  <si>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</si>
  <si>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mq06pul010</t>
  </si>
  <si>
    <t xml:space="preserve">h</t>
  </si>
  <si>
    <t xml:space="preserve">Pulverizador de accionamento mecânico.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</si>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</sst>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5</v>
      </c>
      <c r="H9" s="11"/>
      <c r="I9" s="13">
        <v>0.15</v>
      </c>
      <c r="J9" s="13">
        <f ca="1">ROUND(INDIRECT(ADDRESS(ROW()+(0), COLUMN()+(-3), 1))*INDIRECT(ADDRESS(ROW()+(0), COLUMN()+(-1), 1)), 2)</f>
        <v>0.75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86.7</v>
      </c>
      <c r="H10" s="16"/>
      <c r="I10" s="17">
        <v>1.31</v>
      </c>
      <c r="J10" s="17">
        <f ca="1">ROUND(INDIRECT(ADDRESS(ROW()+(0), COLUMN()+(-3), 1))*INDIRECT(ADDRESS(ROW()+(0), COLUMN()+(-1), 1)), 2)</f>
        <v>113.58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0.425</v>
      </c>
      <c r="H11" s="16"/>
      <c r="I11" s="17">
        <v>1.5</v>
      </c>
      <c r="J11" s="17">
        <f ca="1">ROUND(INDIRECT(ADDRESS(ROW()+(0), COLUMN()+(-3), 1))*INDIRECT(ADDRESS(ROW()+(0), COLUMN()+(-1), 1)), 2)</f>
        <v>0.64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103.85</v>
      </c>
      <c r="J12" s="17">
        <f ca="1">ROUND(INDIRECT(ADDRESS(ROW()+(0), COLUMN()+(-3), 1))*INDIRECT(ADDRESS(ROW()+(0), COLUMN()+(-1), 1)), 2)</f>
        <v>109.04</v>
      </c>
      <c r="K12" s="17"/>
    </row>
    <row r="13" spans="1:11" ht="55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5</v>
      </c>
      <c r="H13" s="16"/>
      <c r="I13" s="17">
        <v>0.61</v>
      </c>
      <c r="J13" s="17">
        <f ca="1">ROUND(INDIRECT(ADDRESS(ROW()+(0), COLUMN()+(-3), 1))*INDIRECT(ADDRESS(ROW()+(0), COLUMN()+(-1), 1)), 2)</f>
        <v>3.05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</v>
      </c>
      <c r="H14" s="16"/>
      <c r="I14" s="17">
        <v>1.56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0.333</v>
      </c>
      <c r="H15" s="16"/>
      <c r="I15" s="17">
        <v>5.23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0.275</v>
      </c>
      <c r="H16" s="16"/>
      <c r="I16" s="17">
        <v>5.68</v>
      </c>
      <c r="J16" s="17">
        <f ca="1">ROUND(INDIRECT(ADDRESS(ROW()+(0), COLUMN()+(-3), 1))*INDIRECT(ADDRESS(ROW()+(0), COLUMN()+(-1), 1)), 2)</f>
        <v>1.56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0.042</v>
      </c>
      <c r="H17" s="16"/>
      <c r="I17" s="17">
        <v>190.4</v>
      </c>
      <c r="J17" s="17">
        <f ca="1">ROUND(INDIRECT(ADDRESS(ROW()+(0), COLUMN()+(-3), 1))*INDIRECT(ADDRESS(ROW()+(0), COLUMN()+(-1), 1)), 2)</f>
        <v>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</v>
      </c>
      <c r="H18" s="16"/>
      <c r="I18" s="17">
        <v>33.6</v>
      </c>
      <c r="J18" s="17">
        <f ca="1">ROUND(INDIRECT(ADDRESS(ROW()+(0), COLUMN()+(-3), 1))*INDIRECT(ADDRESS(ROW()+(0), COLUMN()+(-1), 1)), 2)</f>
        <v>3.36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0.544</v>
      </c>
      <c r="H19" s="16"/>
      <c r="I19" s="17">
        <v>23.64</v>
      </c>
      <c r="J19" s="17">
        <f ca="1">ROUND(INDIRECT(ADDRESS(ROW()+(0), COLUMN()+(-3), 1))*INDIRECT(ADDRESS(ROW()+(0), COLUMN()+(-1), 1)), 2)</f>
        <v>12.86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0.816</v>
      </c>
      <c r="H20" s="16"/>
      <c r="I20" s="17">
        <v>23.07</v>
      </c>
      <c r="J20" s="17">
        <f ca="1">ROUND(INDIRECT(ADDRESS(ROW()+(0), COLUMN()+(-3), 1))*INDIRECT(ADDRESS(ROW()+(0), COLUMN()+(-1), 1)), 2)</f>
        <v>18.83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</v>
      </c>
      <c r="H21" s="16"/>
      <c r="I21" s="17">
        <v>22.68</v>
      </c>
      <c r="J21" s="17">
        <f ca="1">ROUND(INDIRECT(ADDRESS(ROW()+(0), COLUMN()+(-3), 1))*INDIRECT(ADDRESS(ROW()+(0), COLUMN()+(-1), 1)), 2)</f>
        <v>0.23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0.01</v>
      </c>
      <c r="H22" s="16"/>
      <c r="I22" s="17">
        <v>21.45</v>
      </c>
      <c r="J22" s="17">
        <f ca="1">ROUND(INDIRECT(ADDRESS(ROW()+(0), COLUMN()+(-3), 1))*INDIRECT(ADDRESS(ROW()+(0), COLUMN()+(-1), 1)), 2)</f>
        <v>0.21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0.009</v>
      </c>
      <c r="H23" s="16"/>
      <c r="I23" s="17">
        <v>23.64</v>
      </c>
      <c r="J23" s="17">
        <f ca="1">ROUND(INDIRECT(ADDRESS(ROW()+(0), COLUMN()+(-3), 1))*INDIRECT(ADDRESS(ROW()+(0), COLUMN()+(-1), 1)), 2)</f>
        <v>0.21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0.12</v>
      </c>
      <c r="H24" s="20"/>
      <c r="I24" s="21">
        <v>23.07</v>
      </c>
      <c r="J24" s="21">
        <f ca="1">ROUND(INDIRECT(ADDRESS(ROW()+(0), COLUMN()+(-3), 1))*INDIRECT(ADDRESS(ROW()+(0), COLUMN()+(-1), 1)), 2)</f>
        <v>2.77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277.06</v>
      </c>
      <c r="J25" s="24">
        <f ca="1">ROUND(INDIRECT(ADDRESS(ROW()+(0), COLUMN()+(-3), 1))*INDIRECT(ADDRESS(ROW()+(0), COLUMN()+(-1), 1))/100, 2)</f>
        <v>5.54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282.6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182003</v>
      </c>
      <c r="G30" s="31"/>
      <c r="H30" s="31">
        <v>182004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