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<sst xmlns="http://schemas.openxmlformats.org/spreadsheetml/2006/main" count="54" uniqueCount="54">
  <si>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</si>
  <si>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</si>
  <si>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</si>
  <si>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</si>
  <si>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C35/45 (XC2(P) + XD2(P); D12; S3; Cl 0,2) fabricado em central, e betonagem com bomba, e aço A400 NR, com uma quantidade aproximada de 85 kg/m³; acabamento superficial liso através de régua vibradora e posterior polimento através de talocha mecânica.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</si>
  <si>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</si>
  <si>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</si>
  <si>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</si>
  <si>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</si>
  <si>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</si>
  <si>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</si>
  <si>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</si>
  <si>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</si>
  <si>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</si>
  <si>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</si>
  <si>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</si>
  <si>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</si>
  <si>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</si>
  <si>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</si>
  <si>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</si>
  <si>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mt10haf020bjnkc</t>
  </si>
  <si>
    <t xml:space="preserve">m³</t>
  </si>
  <si>
    <t xml:space="preserve">Betão C35/45 (XC2(P) + XD2(P); D12; S3; Cl 0,2), fabricado em central, segundo NP EN 206.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</si>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</sst>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3.57" customWidth="1"/>
    <col min="5" max="5" width="79.3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103.16</v>
      </c>
      <c r="H12" s="17">
        <f ca="1">ROUND(INDIRECT(ADDRESS(ROW()+(0), COLUMN()+(-2), 1))*INDIRECT(ADDRESS(ROW()+(0), COLUMN()+(-1), 1)), 2)</f>
        <v>108.32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0.275</v>
      </c>
      <c r="G14" s="17">
        <v>5.68</v>
      </c>
      <c r="H14" s="17">
        <f ca="1">ROUND(INDIRECT(ADDRESS(ROW()+(0), COLUMN()+(-2), 1))*INDIRECT(ADDRESS(ROW()+(0), COLUMN()+(-1), 1)), 2)</f>
        <v>1.56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190.4</v>
      </c>
      <c r="H15" s="17">
        <f ca="1">ROUND(INDIRECT(ADDRESS(ROW()+(0), COLUMN()+(-2), 1))*INDIRECT(ADDRESS(ROW()+(0), COLUMN()+(-1), 1)), 2)</f>
        <v>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0.544</v>
      </c>
      <c r="G16" s="17">
        <v>23.64</v>
      </c>
      <c r="H16" s="17">
        <f ca="1">ROUND(INDIRECT(ADDRESS(ROW()+(0), COLUMN()+(-2), 1))*INDIRECT(ADDRESS(ROW()+(0), COLUMN()+(-1), 1)), 2)</f>
        <v>12.86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0.816</v>
      </c>
      <c r="G17" s="17">
        <v>23.07</v>
      </c>
      <c r="H17" s="17">
        <f ca="1">ROUND(INDIRECT(ADDRESS(ROW()+(0), COLUMN()+(-2), 1))*INDIRECT(ADDRESS(ROW()+(0), COLUMN()+(-1), 1)), 2)</f>
        <v>18.83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</v>
      </c>
      <c r="G18" s="17">
        <v>22.68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</v>
      </c>
      <c r="G19" s="17">
        <v>21.45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0.009</v>
      </c>
      <c r="G20" s="17">
        <v>23.64</v>
      </c>
      <c r="H20" s="17">
        <f ca="1">ROUND(INDIRECT(ADDRESS(ROW()+(0), COLUMN()+(-2), 1))*INDIRECT(ADDRESS(ROW()+(0), COLUMN()+(-1), 1)), 2)</f>
        <v>0.21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0.12</v>
      </c>
      <c r="G21" s="21">
        <v>23.07</v>
      </c>
      <c r="H21" s="21">
        <f ca="1">ROUND(INDIRECT(ADDRESS(ROW()+(0), COLUMN()+(-2), 1))*INDIRECT(ADDRESS(ROW()+(0), COLUMN()+(-1), 1)), 2)</f>
        <v>2.77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269.7</v>
      </c>
      <c r="H22" s="24">
        <f ca="1">ROUND(INDIRECT(ADDRESS(ROW()+(0), COLUMN()+(-2), 1))*INDIRECT(ADDRESS(ROW()+(0), COLUMN()+(-1), 1))/100, 2)</f>
        <v>5.39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275.09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