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<sst xmlns="http://schemas.openxmlformats.org/spreadsheetml/2006/main" count="54" uniqueCount="54">
  <si>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</si>
  <si>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</si>
  <si>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</si>
  <si>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</si>
  <si>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C30/37 (XC2(P) + XD2(P); D12; S3; Cl 0,4) fabricado em central, e betonagem com bomba, e aço A400 NR, com uma quantidade aproximada de 85 kg/m³; acabamento superficial liso através de régua vibradora e posterior polimento através de talocha mecânica. Incluindo armaduras para execução do fosso do ascensor, reforços, dobras, encontros, arranques e esperas em muros, escadas e rampas, mudanças de nível, arame de atar, e separadores.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</si>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</sst>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0.15</v>
      </c>
      <c r="G9" s="13">
        <f ca="1">ROUND(INDIRECT(ADDRESS(ROW()+(0), COLUMN()+(-2), 1))*INDIRECT(ADDRESS(ROW()+(0), COLUMN()+(-1), 1)), 2)</f>
        <v>0.75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85</v>
      </c>
      <c r="F10" s="17">
        <v>1.71</v>
      </c>
      <c r="G10" s="17">
        <f ca="1">ROUND(INDIRECT(ADDRESS(ROW()+(0), COLUMN()+(-2), 1))*INDIRECT(ADDRESS(ROW()+(0), COLUMN()+(-1), 1)), 2)</f>
        <v>145.35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0.425</v>
      </c>
      <c r="F11" s="17">
        <v>1.5</v>
      </c>
      <c r="G11" s="17">
        <f ca="1">ROUND(INDIRECT(ADDRESS(ROW()+(0), COLUMN()+(-2), 1))*INDIRECT(ADDRESS(ROW()+(0), COLUMN()+(-1), 1)), 2)</f>
        <v>0.64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1.05</v>
      </c>
      <c r="F12" s="17">
        <v>90.76</v>
      </c>
      <c r="G12" s="17">
        <f ca="1">ROUND(INDIRECT(ADDRESS(ROW()+(0), COLUMN()+(-2), 1))*INDIRECT(ADDRESS(ROW()+(0), COLUMN()+(-1), 1)), 2)</f>
        <v>95.3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0.333</v>
      </c>
      <c r="F13" s="17">
        <v>5.23</v>
      </c>
      <c r="G13" s="17">
        <f ca="1">ROUND(INDIRECT(ADDRESS(ROW()+(0), COLUMN()+(-2), 1))*INDIRECT(ADDRESS(ROW()+(0), COLUMN()+(-1), 1)), 2)</f>
        <v>1.74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0.275</v>
      </c>
      <c r="F14" s="17">
        <v>5.68</v>
      </c>
      <c r="G14" s="17">
        <f ca="1">ROUND(INDIRECT(ADDRESS(ROW()+(0), COLUMN()+(-2), 1))*INDIRECT(ADDRESS(ROW()+(0), COLUMN()+(-1), 1)), 2)</f>
        <v>1.56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0.042</v>
      </c>
      <c r="F15" s="17">
        <v>190.4</v>
      </c>
      <c r="G15" s="17">
        <f ca="1">ROUND(INDIRECT(ADDRESS(ROW()+(0), COLUMN()+(-2), 1))*INDIRECT(ADDRESS(ROW()+(0), COLUMN()+(-1), 1)), 2)</f>
        <v>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0.272</v>
      </c>
      <c r="F16" s="17">
        <v>23.64</v>
      </c>
      <c r="G16" s="17">
        <f ca="1">ROUND(INDIRECT(ADDRESS(ROW()+(0), COLUMN()+(-2), 1))*INDIRECT(ADDRESS(ROW()+(0), COLUMN()+(-1), 1)), 2)</f>
        <v>6.43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0.408</v>
      </c>
      <c r="F17" s="17">
        <v>23.07</v>
      </c>
      <c r="G17" s="17">
        <f ca="1">ROUND(INDIRECT(ADDRESS(ROW()+(0), COLUMN()+(-2), 1))*INDIRECT(ADDRESS(ROW()+(0), COLUMN()+(-1), 1)), 2)</f>
        <v>9.41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0.01</v>
      </c>
      <c r="F18" s="17">
        <v>22.68</v>
      </c>
      <c r="G18" s="17">
        <f ca="1">ROUND(INDIRECT(ADDRESS(ROW()+(0), COLUMN()+(-2), 1))*INDIRECT(ADDRESS(ROW()+(0), COLUMN()+(-1), 1)), 2)</f>
        <v>0.23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0.01</v>
      </c>
      <c r="F19" s="17">
        <v>21.45</v>
      </c>
      <c r="G19" s="17">
        <f ca="1">ROUND(INDIRECT(ADDRESS(ROW()+(0), COLUMN()+(-2), 1))*INDIRECT(ADDRESS(ROW()+(0), COLUMN()+(-1), 1)), 2)</f>
        <v>0.21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0.009</v>
      </c>
      <c r="F20" s="17">
        <v>23.64</v>
      </c>
      <c r="G20" s="17">
        <f ca="1">ROUND(INDIRECT(ADDRESS(ROW()+(0), COLUMN()+(-2), 1))*INDIRECT(ADDRESS(ROW()+(0), COLUMN()+(-1), 1)), 2)</f>
        <v>0.21</v>
      </c>
    </row>
    <row r="21" spans="1:7" ht="13.50" thickBot="1" customHeight="1">
      <c r="A21" s="14" t="s">
        <v>47</v>
      </c>
      <c r="B21" s="14"/>
      <c r="C21" s="18" t="s">
        <v>48</v>
      </c>
      <c r="D21" s="19" t="s">
        <v>49</v>
      </c>
      <c r="E21" s="20">
        <v>0.12</v>
      </c>
      <c r="F21" s="21">
        <v>23.07</v>
      </c>
      <c r="G21" s="21">
        <f ca="1">ROUND(INDIRECT(ADDRESS(ROW()+(0), COLUMN()+(-2), 1))*INDIRECT(ADDRESS(ROW()+(0), COLUMN()+(-1), 1)), 2)</f>
        <v>2.77</v>
      </c>
    </row>
    <row r="22" spans="1:7" ht="13.50" thickBot="1" customHeight="1">
      <c r="A22" s="19"/>
      <c r="B22" s="19"/>
      <c r="C22" s="22" t="s">
        <v>50</v>
      </c>
      <c r="D22" s="5" t="s">
        <v>51</v>
      </c>
      <c r="E22" s="23">
        <v>2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272.6</v>
      </c>
      <c r="G22" s="24">
        <f ca="1">ROUND(INDIRECT(ADDRESS(ROW()+(0), COLUMN()+(-2), 1))*INDIRECT(ADDRESS(ROW()+(0), COLUMN()+(-1), 1))/100, 2)</f>
        <v>5.45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278.05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