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<sst xmlns="http://schemas.openxmlformats.org/spreadsheetml/2006/main" count="45" uniqueCount="45">
  <si>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</si>
  <si>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</si>
  <si>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</si>
  <si>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</si>
  <si>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C30/37 (XC4(P) + XD1(P)+ XF2(P); D12; S3; Cl 0,4) fabricado em central, com aditivo hidrófugo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e separadores.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</si>
  <si>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</si>
  <si>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</si>
  <si>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</si>
  <si>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</si>
  <si>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</si>
  <si>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</si>
  <si>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</si>
  <si>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</si>
  <si>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</si>
  <si>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</si>
  <si>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</si>
  <si>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</si>
  <si>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</si>
  <si>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</si>
  <si>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</si>
  <si>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mt10haf020byiid</t>
  </si>
  <si>
    <t xml:space="preserve">m³</t>
  </si>
  <si>
    <t xml:space="preserve">Betão C30/37 (XC4(P) + XD1(P) + XF2(P); D12; S3; Cl 0,4), fabricado em central, com aditivo hidrófugo, segundo NP EN 206.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</si>
  <si>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</si>
  <si>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</si>
  <si>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</si>
  <si>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</si>
  <si>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</si>
  <si>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</si>
  <si>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</si>
  <si>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</si>
  <si>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</si>
  <si>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</si>
  <si>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</si>
  <si>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</si>
  <si>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</si>
  <si>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</si>
  <si>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</si>
  <si>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</si>
  <si>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</si>
  <si>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</si>
  <si>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</si>
  <si>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</si>
  <si>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7,97€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</si>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</sst>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9.90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5</v>
      </c>
      <c r="F9" s="13">
        <v>0.15</v>
      </c>
      <c r="G9" s="13">
        <f ca="1">ROUND(INDIRECT(ADDRESS(ROW()+(0), COLUMN()+(-2), 1))*INDIRECT(ADDRESS(ROW()+(0), COLUMN()+(-1), 1)), 2)</f>
        <v>0.75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86.7</v>
      </c>
      <c r="F10" s="17">
        <v>1.31</v>
      </c>
      <c r="G10" s="17">
        <f ca="1">ROUND(INDIRECT(ADDRESS(ROW()+(0), COLUMN()+(-2), 1))*INDIRECT(ADDRESS(ROW()+(0), COLUMN()+(-1), 1)), 2)</f>
        <v>113.58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0.425</v>
      </c>
      <c r="F11" s="17">
        <v>1.5</v>
      </c>
      <c r="G11" s="17">
        <f ca="1">ROUND(INDIRECT(ADDRESS(ROW()+(0), COLUMN()+(-2), 1))*INDIRECT(ADDRESS(ROW()+(0), COLUMN()+(-1), 1)), 2)</f>
        <v>0.64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1.05</v>
      </c>
      <c r="F12" s="17">
        <v>96.26</v>
      </c>
      <c r="G12" s="17">
        <f ca="1">ROUND(INDIRECT(ADDRESS(ROW()+(0), COLUMN()+(-2), 1))*INDIRECT(ADDRESS(ROW()+(0), COLUMN()+(-1), 1)), 2)</f>
        <v>101.07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0.333</v>
      </c>
      <c r="F13" s="17">
        <v>5.23</v>
      </c>
      <c r="G13" s="17">
        <f ca="1">ROUND(INDIRECT(ADDRESS(ROW()+(0), COLUMN()+(-2), 1))*INDIRECT(ADDRESS(ROW()+(0), COLUMN()+(-1), 1)), 2)</f>
        <v>1.74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0.042</v>
      </c>
      <c r="F14" s="17">
        <v>190.4</v>
      </c>
      <c r="G14" s="17">
        <f ca="1">ROUND(INDIRECT(ADDRESS(ROW()+(0), COLUMN()+(-2), 1))*INDIRECT(ADDRESS(ROW()+(0), COLUMN()+(-1), 1)), 2)</f>
        <v>8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0.544</v>
      </c>
      <c r="F15" s="17">
        <v>23.64</v>
      </c>
      <c r="G15" s="17">
        <f ca="1">ROUND(INDIRECT(ADDRESS(ROW()+(0), COLUMN()+(-2), 1))*INDIRECT(ADDRESS(ROW()+(0), COLUMN()+(-1), 1)), 2)</f>
        <v>12.86</v>
      </c>
    </row>
    <row r="16" spans="1:7" ht="13.50" thickBot="1" customHeight="1">
      <c r="A16" s="14" t="s">
        <v>32</v>
      </c>
      <c r="B16" s="14"/>
      <c r="C16" s="15" t="s">
        <v>33</v>
      </c>
      <c r="D16" s="14" t="s">
        <v>34</v>
      </c>
      <c r="E16" s="16">
        <v>0.816</v>
      </c>
      <c r="F16" s="17">
        <v>23.07</v>
      </c>
      <c r="G16" s="17">
        <f ca="1">ROUND(INDIRECT(ADDRESS(ROW()+(0), COLUMN()+(-2), 1))*INDIRECT(ADDRESS(ROW()+(0), COLUMN()+(-1), 1)), 2)</f>
        <v>18.83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0.009</v>
      </c>
      <c r="F17" s="17">
        <v>23.64</v>
      </c>
      <c r="G17" s="17">
        <f ca="1">ROUND(INDIRECT(ADDRESS(ROW()+(0), COLUMN()+(-2), 1))*INDIRECT(ADDRESS(ROW()+(0), COLUMN()+(-1), 1)), 2)</f>
        <v>0.21</v>
      </c>
    </row>
    <row r="18" spans="1:7" ht="13.50" thickBot="1" customHeight="1">
      <c r="A18" s="14" t="s">
        <v>38</v>
      </c>
      <c r="B18" s="14"/>
      <c r="C18" s="18" t="s">
        <v>39</v>
      </c>
      <c r="D18" s="19" t="s">
        <v>40</v>
      </c>
      <c r="E18" s="20">
        <v>0.12</v>
      </c>
      <c r="F18" s="21">
        <v>23.07</v>
      </c>
      <c r="G18" s="21">
        <f ca="1">ROUND(INDIRECT(ADDRESS(ROW()+(0), COLUMN()+(-2), 1))*INDIRECT(ADDRESS(ROW()+(0), COLUMN()+(-1), 1)), 2)</f>
        <v>2.77</v>
      </c>
    </row>
    <row r="19" spans="1:7" ht="13.50" thickBot="1" customHeight="1">
      <c r="A19" s="19"/>
      <c r="B19" s="19"/>
      <c r="C19" s="22" t="s">
        <v>41</v>
      </c>
      <c r="D19" s="5" t="s">
        <v>42</v>
      </c>
      <c r="E19" s="23">
        <v>2</v>
      </c>
      <c r="F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260.45</v>
      </c>
      <c r="G19" s="24">
        <f ca="1">ROUND(INDIRECT(ADDRESS(ROW()+(0), COLUMN()+(-2), 1))*INDIRECT(ADDRESS(ROW()+(0), COLUMN()+(-1), 1))/100, 2)</f>
        <v>5.21</v>
      </c>
    </row>
    <row r="20" spans="1:7" ht="13.50" thickBot="1" customHeight="1">
      <c r="A20" s="25" t="s">
        <v>43</v>
      </c>
      <c r="B20" s="25"/>
      <c r="C20" s="26"/>
      <c r="D20" s="26"/>
      <c r="E20" s="27"/>
      <c r="F20" s="25" t="s">
        <v>44</v>
      </c>
      <c r="G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265.66</v>
      </c>
    </row>
  </sheetData>
  <mergeCells count="16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D20"/>
  </mergeCells>
  <pageMargins left="0.147638" right="0.147638" top="0.206693" bottom="0.206693" header="0.0" footer="0.0"/>
  <pageSetup paperSize="9" orientation="portrait"/>
  <rowBreaks count="0" manualBreakCount="0">
    </rowBreaks>
</worksheet>
</file>