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<sst xmlns="http://schemas.openxmlformats.org/spreadsheetml/2006/main" count="45" uniqueCount="45">
  <si>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</si>
  <si>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</si>
  <si>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</si>
  <si>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</si>
  <si>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C30/37 (XC1(P); D12; S3; Cl 0,4) fabricado em central, com aditivo hidrófugo e betonagem com bomba,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</si>
  <si>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</si>
  <si>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</si>
  <si>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</si>
  <si>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</si>
  <si>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</si>
  <si>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</si>
  <si>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</si>
  <si>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</si>
  <si>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</si>
  <si>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</si>
  <si>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</si>
  <si>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</si>
  <si>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</si>
  <si>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</si>
  <si>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</si>
  <si>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mt10haf020bgnid</t>
  </si>
  <si>
    <t xml:space="preserve">m³</t>
  </si>
  <si>
    <t xml:space="preserve">Betão C30/37 (XC1(P); D12; S3; Cl 0,4), fabricado em central, com aditivo hidrófugo, segundo NP EN 206.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</si>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</sst>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86.7</v>
      </c>
      <c r="G10" s="17">
        <v>1.31</v>
      </c>
      <c r="H10" s="17">
        <f ca="1">ROUND(INDIRECT(ADDRESS(ROW()+(0), COLUMN()+(-2), 1))*INDIRECT(ADDRESS(ROW()+(0), COLUMN()+(-1), 1)), 2)</f>
        <v>113.58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0.425</v>
      </c>
      <c r="G11" s="17">
        <v>1.5</v>
      </c>
      <c r="H11" s="17">
        <f ca="1">ROUND(INDIRECT(ADDRESS(ROW()+(0), COLUMN()+(-2), 1))*INDIRECT(ADDRESS(ROW()+(0), COLUMN()+(-1), 1)), 2)</f>
        <v>0.64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96.26</v>
      </c>
      <c r="H12" s="17">
        <f ca="1">ROUND(INDIRECT(ADDRESS(ROW()+(0), COLUMN()+(-2), 1))*INDIRECT(ADDRESS(ROW()+(0), COLUMN()+(-1), 1)), 2)</f>
        <v>101.07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0.333</v>
      </c>
      <c r="G13" s="17">
        <v>5.23</v>
      </c>
      <c r="H13" s="17">
        <f ca="1">ROUND(INDIRECT(ADDRESS(ROW()+(0), COLUMN()+(-2), 1))*INDIRECT(ADDRESS(ROW()+(0), COLUMN()+(-1), 1)), 2)</f>
        <v>1.74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0.042</v>
      </c>
      <c r="G14" s="17">
        <v>190.4</v>
      </c>
      <c r="H14" s="17">
        <f ca="1">ROUND(INDIRECT(ADDRESS(ROW()+(0), COLUMN()+(-2), 1))*INDIRECT(ADDRESS(ROW()+(0), COLUMN()+(-1), 1)), 2)</f>
        <v>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0.544</v>
      </c>
      <c r="G15" s="17">
        <v>23.64</v>
      </c>
      <c r="H15" s="17">
        <f ca="1">ROUND(INDIRECT(ADDRESS(ROW()+(0), COLUMN()+(-2), 1))*INDIRECT(ADDRESS(ROW()+(0), COLUMN()+(-1), 1)), 2)</f>
        <v>12.86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0.816</v>
      </c>
      <c r="G16" s="17">
        <v>23.07</v>
      </c>
      <c r="H16" s="17">
        <f ca="1">ROUND(INDIRECT(ADDRESS(ROW()+(0), COLUMN()+(-2), 1))*INDIRECT(ADDRESS(ROW()+(0), COLUMN()+(-1), 1)), 2)</f>
        <v>18.83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0.009</v>
      </c>
      <c r="G17" s="17">
        <v>23.64</v>
      </c>
      <c r="H17" s="17">
        <f ca="1">ROUND(INDIRECT(ADDRESS(ROW()+(0), COLUMN()+(-2), 1))*INDIRECT(ADDRESS(ROW()+(0), COLUMN()+(-1), 1)), 2)</f>
        <v>0.21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0.12</v>
      </c>
      <c r="G18" s="21">
        <v>23.07</v>
      </c>
      <c r="H18" s="21">
        <f ca="1">ROUND(INDIRECT(ADDRESS(ROW()+(0), COLUMN()+(-2), 1))*INDIRECT(ADDRESS(ROW()+(0), COLUMN()+(-1), 1)), 2)</f>
        <v>2.77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260.45</v>
      </c>
      <c r="H19" s="24">
        <f ca="1">ROUND(INDIRECT(ADDRESS(ROW()+(0), COLUMN()+(-2), 1))*INDIRECT(ADDRESS(ROW()+(0), COLUMN()+(-1), 1))/100, 2)</f>
        <v>5.21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265.66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