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<sst xmlns="http://schemas.openxmlformats.org/spreadsheetml/2006/main" count="78" uniqueCount="78">
  <si>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</si>
  <si>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</si>
  <si>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</si>
  <si>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</si>
  <si>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C30/37 (XC3(P) + XD1(P)+ XF2(P); D12; S3; Cl 0,4) preparado em obra, e betonagem com meios manuais,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</si>
  <si>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</si>
  <si>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</si>
  <si>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</si>
  <si>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</si>
  <si>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</si>
  <si>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</si>
  <si>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</si>
  <si>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</si>
  <si>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</si>
  <si>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</si>
  <si>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</si>
  <si>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</si>
  <si>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</si>
  <si>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</si>
  <si>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</si>
  <si>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</si>
  <si>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</si>
  <si>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</si>
  <si>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</si>
  <si>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</si>
  <si>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</si>
  <si>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</si>
  <si>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</si>
  <si>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</si>
  <si>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</si>
  <si>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</si>
  <si>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</si>
  <si>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</si>
  <si>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</si>
  <si>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</si>
  <si>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</si>
  <si>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</si>
  <si>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</si>
  <si>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</si>
  <si>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</si>
  <si>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</si>
  <si>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</si>
  <si>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</si>
  <si>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</si>
  <si>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</si>
  <si>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</si>
  <si>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</si>
  <si>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</si>
  <si>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</si>
  <si>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</si>
  <si>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</si>
  <si>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</si>
  <si>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</si>
  <si>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</si>
  <si>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</si>
  <si>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</si>
  <si>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</si>
  <si>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</si>
  <si>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</si>
  <si>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</si>
  <si>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</si>
  <si>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</si>
  <si>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</si>
  <si>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</si>
  <si>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</si>
  <si>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</si>
  <si>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</si>
  <si>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</si>
  <si>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</si>
  <si>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</si>
  <si>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</si>
  <si>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</si>
  <si>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</si>
  <si>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</si>
  <si>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</si>
  <si>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</si>
  <si>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9,77€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</si>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</sst>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0.2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0.025</v>
      </c>
      <c r="G9" s="13">
        <v>52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6.32</v>
      </c>
      <c r="H10" s="17">
        <f ca="1">ROUND(INDIRECT(ADDRESS(ROW()+(0), COLUMN()+(-2), 1))*INDIRECT(ADDRESS(ROW()+(0), COLUMN()+(-1), 1)), 2)</f>
        <v>0.63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0.065</v>
      </c>
      <c r="G11" s="17">
        <v>19.25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</v>
      </c>
      <c r="G12" s="17">
        <v>0.29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0.45</v>
      </c>
      <c r="G13" s="17">
        <v>1.5</v>
      </c>
      <c r="H13" s="17">
        <f ca="1">ROUND(INDIRECT(ADDRESS(ROW()+(0), COLUMN()+(-2),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8.75</v>
      </c>
      <c r="H14" s="17">
        <f ca="1">ROUND(INDIRECT(ADDRESS(ROW()+(0), COLUMN()+(-2), 1))*INDIRECT(ADDRESS(ROW()+(0), COLUMN()+(-1), 1)), 2)</f>
        <v>4.38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0.15</v>
      </c>
      <c r="G15" s="17">
        <v>1.8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</v>
      </c>
      <c r="G16" s="17">
        <v>0.16</v>
      </c>
      <c r="H16" s="17">
        <f ca="1">ROUND(INDIRECT(ADDRESS(ROW()+(0), COLUMN()+(-2), 1))*INDIRECT(ADDRESS(ROW()+(0), COLUMN()+(-1), 1)), 2)</f>
        <v>0.64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8</v>
      </c>
      <c r="G17" s="17">
        <v>0.06</v>
      </c>
      <c r="H17" s="17">
        <f ca="1">ROUND(INDIRECT(ADDRESS(ROW()+(0), COLUMN()+(-2), 1))*INDIRECT(ADDRESS(ROW()+(0), COLUMN()+(-1), 1)), 2)</f>
        <v>0.48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50</v>
      </c>
      <c r="G18" s="17">
        <v>1.71</v>
      </c>
      <c r="H18" s="17">
        <f ca="1">ROUND(INDIRECT(ADDRESS(ROW()+(0), COLUMN()+(-2), 1))*INDIRECT(ADDRESS(ROW()+(0), COLUMN()+(-1), 1)), 2)</f>
        <v>85.5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0.135</v>
      </c>
      <c r="G19" s="17">
        <v>1.5</v>
      </c>
      <c r="H19" s="17">
        <f ca="1">ROUND(INDIRECT(ADDRESS(ROW()+(0), COLUMN()+(-2), 1))*INDIRECT(ADDRESS(ROW()+(0), COLUMN()+(-1), 1)), 2)</f>
        <v>0.2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0.545</v>
      </c>
      <c r="G20" s="17">
        <v>17</v>
      </c>
      <c r="H20" s="17">
        <f ca="1">ROUND(INDIRECT(ADDRESS(ROW()+(0), COLUMN()+(-2), 1))*INDIRECT(ADDRESS(ROW()+(0), COLUMN()+(-1), 1)), 2)</f>
        <v>9.27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1.007</v>
      </c>
      <c r="G21" s="17">
        <v>25</v>
      </c>
      <c r="H21" s="17">
        <f ca="1">ROUND(INDIRECT(ADDRESS(ROW()+(0), COLUMN()+(-2), 1))*INDIRECT(ADDRESS(ROW()+(0), COLUMN()+(-1), 1)), 2)</f>
        <v>25.18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495.616</v>
      </c>
      <c r="G22" s="17">
        <v>0.1</v>
      </c>
      <c r="H22" s="17">
        <f ca="1">ROUND(INDIRECT(ADDRESS(ROW()+(0), COLUMN()+(-2), 1))*INDIRECT(ADDRESS(ROW()+(0), COLUMN()+(-1), 1)), 2)</f>
        <v>49.56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0.66</v>
      </c>
      <c r="G23" s="17">
        <v>3.45</v>
      </c>
      <c r="H23" s="17">
        <f ca="1">ROUND(INDIRECT(ADDRESS(ROW()+(0), COLUMN()+(-2), 1))*INDIRECT(ADDRESS(ROW()+(0), COLUMN()+(-1), 1)), 2)</f>
        <v>2.28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1.5</v>
      </c>
      <c r="G24" s="17">
        <v>23.64</v>
      </c>
      <c r="H24" s="17">
        <f ca="1">ROUND(INDIRECT(ADDRESS(ROW()+(0), COLUMN()+(-2), 1))*INDIRECT(ADDRESS(ROW()+(0), COLUMN()+(-1), 1)), 2)</f>
        <v>35.46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2</v>
      </c>
      <c r="G25" s="17">
        <v>23.07</v>
      </c>
      <c r="H25" s="17">
        <f ca="1">ROUND(INDIRECT(ADDRESS(ROW()+(0), COLUMN()+(-2), 1))*INDIRECT(ADDRESS(ROW()+(0), COLUMN()+(-1), 1)), 2)</f>
        <v>46.14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0.16</v>
      </c>
      <c r="G26" s="17">
        <v>23.64</v>
      </c>
      <c r="H26" s="17">
        <f ca="1">ROUND(INDIRECT(ADDRESS(ROW()+(0), COLUMN()+(-2), 1))*INDIRECT(ADDRESS(ROW()+(0), COLUMN()+(-1), 1)), 2)</f>
        <v>3.78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0.24</v>
      </c>
      <c r="G27" s="17">
        <v>23.07</v>
      </c>
      <c r="H27" s="17">
        <f ca="1">ROUND(INDIRECT(ADDRESS(ROW()+(0), COLUMN()+(-2), 1))*INDIRECT(ADDRESS(ROW()+(0), COLUMN()+(-1), 1)), 2)</f>
        <v>5.54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1.05</v>
      </c>
      <c r="G28" s="17">
        <v>21.45</v>
      </c>
      <c r="H28" s="17">
        <f ca="1">ROUND(INDIRECT(ADDRESS(ROW()+(0), COLUMN()+(-2), 1))*INDIRECT(ADDRESS(ROW()+(0), COLUMN()+(-1), 1)), 2)</f>
        <v>22.52</v>
      </c>
    </row>
    <row r="29" spans="1:8" ht="13.50" thickBot="1" customHeight="1">
      <c r="A29" s="14" t="s">
        <v>71</v>
      </c>
      <c r="B29" s="14"/>
      <c r="C29" s="18" t="s">
        <v>72</v>
      </c>
      <c r="D29" s="18"/>
      <c r="E29" s="19" t="s">
        <v>73</v>
      </c>
      <c r="F29" s="20">
        <v>1.1</v>
      </c>
      <c r="G29" s="21">
        <v>21.98</v>
      </c>
      <c r="H29" s="21">
        <f ca="1">ROUND(INDIRECT(ADDRESS(ROW()+(0), COLUMN()+(-2), 1))*INDIRECT(ADDRESS(ROW()+(0), COLUMN()+(-1), 1)), 2)</f>
        <v>24.18</v>
      </c>
    </row>
    <row r="30" spans="1:8" ht="13.50" thickBot="1" customHeight="1">
      <c r="A30" s="19"/>
      <c r="B30" s="19"/>
      <c r="C30" s="22" t="s">
        <v>74</v>
      </c>
      <c r="D30" s="22"/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319.39</v>
      </c>
      <c r="H30" s="24">
        <f ca="1">ROUND(INDIRECT(ADDRESS(ROW()+(0), COLUMN()+(-2), 1))*INDIRECT(ADDRESS(ROW()+(0), COLUMN()+(-1), 1))/100, 2)</f>
        <v>6.39</v>
      </c>
    </row>
    <row r="31" spans="1:8" ht="13.50" thickBot="1" customHeight="1">
      <c r="A31" s="25" t="s">
        <v>76</v>
      </c>
      <c r="B31" s="25"/>
      <c r="C31" s="26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325.78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