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<sst xmlns="http://schemas.openxmlformats.org/spreadsheetml/2006/main" count="20" uniqueCount="20">
  <si>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</si>
  <si>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DEH023</t>
  </si>
  <si>
    <t xml:space="preserve">m</t>
  </si>
  <si>
    <t xml:space="preserve">Perfuração de laje de betão armado com ferramentas diamantadas.</t>
  </si>
  <si>
    <r>
      <rPr>
        <sz val="8.25"/>
        <color rgb="FF000000"/>
        <rFont val="Arial"/>
        <family val="2"/>
      </rPr>
      <t xml:space="preserve">Perfuração molhada realizada na vertical em laje maciça de betão armado, com coroa diamantada de 52 mm de diâmetro, remoção prévia do pavimento e da sua base, e carga manual para camião ou contentor. O preço não inclui a remoção do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</si>
  <si>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</si>
  <si>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</si>
  <si>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</si>
  <si>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</si>
  <si>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</si>
  <si>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</si>
  <si>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mt51cpd010fc</t>
  </si>
  <si>
    <t xml:space="preserve">m</t>
  </si>
  <si>
    <t xml:space="preserve">Perfuração em ambiente húmido com coroa diamantada de 52 mm de diâmetro, em paramento horizontal de betão fresco ou simples.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</si>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</sst>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307.2</v>
      </c>
      <c r="G9" s="13">
        <f ca="1">ROUND(INDIRECT(ADDRESS(ROW()+(0), COLUMN()+(-2), 1))*INDIRECT(ADDRESS(ROW()+(0), COLUMN()+(-1), 1)), 2)</f>
        <v>307.2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0.75</v>
      </c>
      <c r="F10" s="18">
        <v>21.45</v>
      </c>
      <c r="G10" s="18">
        <f ca="1">ROUND(INDIRECT(ADDRESS(ROW()+(0), COLUMN()+(-2), 1))*INDIRECT(ADDRESS(ROW()+(0), COLUMN()+(-1), 1)), 2)</f>
        <v>16.09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323.29</v>
      </c>
      <c r="G11" s="21">
        <f ca="1">ROUND(INDIRECT(ADDRESS(ROW()+(0), COLUMN()+(-2), 1))*INDIRECT(ADDRESS(ROW()+(0), COLUMN()+(-1), 1))/100, 2)</f>
        <v>6.47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329.76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