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<sst xmlns="http://schemas.openxmlformats.org/spreadsheetml/2006/main" count="54" uniqueCount="54">
  <si>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</si>
  <si>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DRS015</t>
  </si>
  <si>
    <t xml:space="preserve">m²</t>
  </si>
  <si>
    <t xml:space="preserve">Demolição de pavimento de cimento.</t>
  </si>
  <si>
    <r>
      <rPr>
        <sz val="8.25"/>
        <color rgb="FF000000"/>
        <rFont val="Arial"/>
        <family val="2"/>
      </rPr>
      <t xml:space="preserve">Remoção de pavimento existente no interior do edifício, de ladrilhos de cimento, com meios manuais e recuperação, armazenamento e colocação de 10% do material no mesmo local, sem deteriorar os elementos construtivos contíguos, e carga manual para camião ou contentor. O preço inclui o picagem do material de fixação aderido à sua superfície e ao suporte, mas não inclui a demolição da base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</si>
  <si>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</si>
  <si>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</si>
  <si>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</si>
  <si>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</si>
  <si>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</si>
  <si>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</si>
  <si>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</si>
  <si>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</si>
  <si>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</si>
  <si>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</si>
  <si>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</si>
  <si>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</si>
  <si>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</si>
  <si>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</si>
  <si>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</si>
  <si>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mt08cem040a</t>
  </si>
  <si>
    <t xml:space="preserve">kg</t>
  </si>
  <si>
    <t xml:space="preserve">Cimento branco BL-22,5 X, para pavimentação, em sacos, segundo NP EN 197-1.</t>
  </si>
  <si>
    <t xml:space="preserve">mt18btl100a</t>
  </si>
  <si>
    <t xml:space="preserve">kg</t>
  </si>
  <si>
    <t xml:space="preserve">Leitada colorida com a mesma tonalidade dos ladrilhos, para pavimento de marmorite.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</si>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</sst>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12" customWidth="1"/>
    <col min="4" max="4" width="69.53" customWidth="1"/>
    <col min="5" max="5" width="3.40" customWidth="1"/>
    <col min="6" max="6" width="8.16" customWidth="1"/>
    <col min="7" max="7" width="2.38" customWidth="1"/>
    <col min="8" max="8" width="12.07" customWidth="1"/>
    <col min="9" max="9" width="3.5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/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3">
        <v>1.5</v>
      </c>
      <c r="H9" s="13"/>
      <c r="I9" s="13">
        <f ca="1">ROUND(INDIRECT(ADDRESS(ROW()+(0), COLUMN()+(-3), 1))*INDIRECT(ADDRESS(ROW()+(0), COLUMN()+(-2),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0.052</v>
      </c>
      <c r="G10" s="17">
        <v>18</v>
      </c>
      <c r="H10" s="17"/>
      <c r="I10" s="17">
        <f ca="1">ROUND(INDIRECT(ADDRESS(ROW()+(0), COLUMN()+(-3), 1))*INDIRECT(ADDRESS(ROW()+(0), COLUMN()+(-2), 1)), 2)</f>
        <v>0.94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8</v>
      </c>
      <c r="G11" s="17">
        <v>0.1</v>
      </c>
      <c r="H11" s="17"/>
      <c r="I11" s="17">
        <f ca="1">ROUND(INDIRECT(ADDRESS(ROW()+(0), COLUMN()+(-3), 1))*INDIRECT(ADDRESS(ROW()+(0), COLUMN()+(-2), 1)), 2)</f>
        <v>0.8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</v>
      </c>
      <c r="G12" s="17">
        <v>0.14</v>
      </c>
      <c r="H12" s="17"/>
      <c r="I12" s="17">
        <f ca="1">ROUND(INDIRECT(ADDRESS(ROW()+(0), COLUMN()+(-3), 1))*INDIRECT(ADDRESS(ROW()+(0), COLUMN()+(-2), 1)), 2)</f>
        <v>0.14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0.5</v>
      </c>
      <c r="G13" s="17">
        <v>1.15</v>
      </c>
      <c r="H13" s="17"/>
      <c r="I13" s="17">
        <f ca="1">ROUND(INDIRECT(ADDRESS(ROW()+(0), COLUMN()+(-3), 1))*INDIRECT(ADDRESS(ROW()+(0), COLUMN()+(-2), 1)), 2)</f>
        <v>0.58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0.022</v>
      </c>
      <c r="G14" s="17">
        <v>3.45</v>
      </c>
      <c r="H14" s="17"/>
      <c r="I14" s="17">
        <f ca="1">ROUND(INDIRECT(ADDRESS(ROW()+(0), COLUMN()+(-3), 1))*INDIRECT(ADDRESS(ROW()+(0), COLUMN()+(-2), 1)), 2)</f>
        <v>0.08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0.181</v>
      </c>
      <c r="G15" s="17">
        <v>21.98</v>
      </c>
      <c r="H15" s="17"/>
      <c r="I15" s="17">
        <f ca="1">ROUND(INDIRECT(ADDRESS(ROW()+(0), COLUMN()+(-3), 1))*INDIRECT(ADDRESS(ROW()+(0), COLUMN()+(-2), 1)), 2)</f>
        <v>3.98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0.463</v>
      </c>
      <c r="G16" s="17">
        <v>21.45</v>
      </c>
      <c r="H16" s="17"/>
      <c r="I16" s="17">
        <f ca="1">ROUND(INDIRECT(ADDRESS(ROW()+(0), COLUMN()+(-3), 1))*INDIRECT(ADDRESS(ROW()+(0), COLUMN()+(-2), 1)), 2)</f>
        <v>9.93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0.2</v>
      </c>
      <c r="G17" s="17">
        <v>22.68</v>
      </c>
      <c r="H17" s="17"/>
      <c r="I17" s="17">
        <f ca="1">ROUND(INDIRECT(ADDRESS(ROW()+(0), COLUMN()+(-3), 1))*INDIRECT(ADDRESS(ROW()+(0), COLUMN()+(-2), 1)), 2)</f>
        <v>4.54</v>
      </c>
      <c r="J17" s="17"/>
    </row>
    <row r="18" spans="1:10" ht="13.50" thickBot="1" customHeight="1">
      <c r="A18" s="14" t="s">
        <v>38</v>
      </c>
      <c r="B18" s="14"/>
      <c r="C18" s="18" t="s">
        <v>39</v>
      </c>
      <c r="D18" s="19" t="s">
        <v>40</v>
      </c>
      <c r="E18" s="19"/>
      <c r="F18" s="20">
        <v>0.2</v>
      </c>
      <c r="G18" s="21">
        <v>22.13</v>
      </c>
      <c r="H18" s="21"/>
      <c r="I18" s="21">
        <f ca="1">ROUND(INDIRECT(ADDRESS(ROW()+(0), COLUMN()+(-3), 1))*INDIRECT(ADDRESS(ROW()+(0), COLUMN()+(-2), 1)), 2)</f>
        <v>4.43</v>
      </c>
      <c r="J18" s="21"/>
    </row>
    <row r="19" spans="1:10" ht="13.50" thickBot="1" customHeight="1">
      <c r="A19" s="19"/>
      <c r="B19" s="19"/>
      <c r="C19" s="22" t="s">
        <v>41</v>
      </c>
      <c r="D19" s="5" t="s">
        <v>42</v>
      </c>
      <c r="E19" s="5"/>
      <c r="F19" s="23">
        <v>2</v>
      </c>
      <c r="G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25.43</v>
      </c>
      <c r="H19" s="24"/>
      <c r="I19" s="24">
        <f ca="1">ROUND(INDIRECT(ADDRESS(ROW()+(0), COLUMN()+(-3), 1))*INDIRECT(ADDRESS(ROW()+(0), COLUMN()+(-2), 1))/100, 2)</f>
        <v>0.51</v>
      </c>
      <c r="J19" s="24"/>
    </row>
    <row r="20" spans="1:10" ht="13.50" thickBot="1" customHeight="1">
      <c r="A20" s="25"/>
      <c r="B20" s="25"/>
      <c r="C20" s="26"/>
      <c r="D20" s="26"/>
      <c r="E20" s="26"/>
      <c r="F20" s="27"/>
      <c r="G20" s="28" t="s">
        <v>43</v>
      </c>
      <c r="H20" s="28"/>
      <c r="I20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25.94</v>
      </c>
      <c r="J20" s="29"/>
    </row>
    <row r="23" spans="1:10" ht="13.50" thickBot="1" customHeight="1">
      <c r="A23" s="30" t="s">
        <v>44</v>
      </c>
      <c r="B23" s="30"/>
      <c r="C23" s="30"/>
      <c r="D23" s="30"/>
      <c r="E23" s="30" t="s">
        <v>45</v>
      </c>
      <c r="F23" s="30"/>
      <c r="G23" s="30"/>
      <c r="H23" s="30" t="s">
        <v>46</v>
      </c>
      <c r="I23" s="30"/>
      <c r="J23" s="30" t="s">
        <v>47</v>
      </c>
    </row>
    <row r="24" spans="1:10" ht="13.50" thickBot="1" customHeight="1">
      <c r="A24" s="31" t="s">
        <v>48</v>
      </c>
      <c r="B24" s="31"/>
      <c r="C24" s="31"/>
      <c r="D24" s="31"/>
      <c r="E24" s="32">
        <v>172012</v>
      </c>
      <c r="F24" s="32"/>
      <c r="G24" s="32"/>
      <c r="H24" s="32">
        <v>172013</v>
      </c>
      <c r="I24" s="32"/>
      <c r="J24" s="32" t="s">
        <v>49</v>
      </c>
    </row>
    <row r="25" spans="1:10" ht="13.50" thickBot="1" customHeight="1">
      <c r="A25" s="33" t="s">
        <v>50</v>
      </c>
      <c r="B25" s="33"/>
      <c r="C25" s="33"/>
      <c r="D25" s="33"/>
      <c r="E25" s="34"/>
      <c r="F25" s="34"/>
      <c r="G25" s="34"/>
      <c r="H25" s="34"/>
      <c r="I25" s="34"/>
      <c r="J25" s="34"/>
    </row>
    <row r="28" spans="1:1" ht="33.75" thickBot="1" customHeight="1">
      <c r="A28" s="1" t="s">
        <v>51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6">
    <mergeCell ref="A1:J1"/>
    <mergeCell ref="C3:J3"/>
    <mergeCell ref="A5:J5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  <mergeCell ref="A12:B12"/>
    <mergeCell ref="D12:E12"/>
    <mergeCell ref="G12:H12"/>
    <mergeCell ref="I12:J12"/>
    <mergeCell ref="A13:B13"/>
    <mergeCell ref="D13:E13"/>
    <mergeCell ref="G13:H13"/>
    <mergeCell ref="I13:J13"/>
    <mergeCell ref="A14:B14"/>
    <mergeCell ref="D14:E14"/>
    <mergeCell ref="G14:H14"/>
    <mergeCell ref="I14:J14"/>
    <mergeCell ref="A15:B15"/>
    <mergeCell ref="D15:E15"/>
    <mergeCell ref="G15:H15"/>
    <mergeCell ref="I15:J15"/>
    <mergeCell ref="A16:B16"/>
    <mergeCell ref="D16:E16"/>
    <mergeCell ref="G16:H16"/>
    <mergeCell ref="I16:J16"/>
    <mergeCell ref="A17:B17"/>
    <mergeCell ref="D17:E17"/>
    <mergeCell ref="G17:H17"/>
    <mergeCell ref="I17:J17"/>
    <mergeCell ref="A18:B18"/>
    <mergeCell ref="D18:E18"/>
    <mergeCell ref="G18:H18"/>
    <mergeCell ref="I18:J18"/>
    <mergeCell ref="A19:B19"/>
    <mergeCell ref="D19:E19"/>
    <mergeCell ref="G19:H19"/>
    <mergeCell ref="I19:J19"/>
    <mergeCell ref="A20:B20"/>
    <mergeCell ref="D20:E20"/>
    <mergeCell ref="G20:H20"/>
    <mergeCell ref="I20:J20"/>
    <mergeCell ref="A23:D23"/>
    <mergeCell ref="E23:G23"/>
    <mergeCell ref="H23:I23"/>
    <mergeCell ref="A24:D24"/>
    <mergeCell ref="E24:G25"/>
    <mergeCell ref="H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