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<sst xmlns="http://schemas.openxmlformats.org/spreadsheetml/2006/main" count="85" uniqueCount="85">
  <si>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</si>
  <si>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</si>
  <si>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</si>
  <si>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</si>
  <si>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31 = 26+5 cm de altura; vigotas metálicas simples IPE 100; abobadilha cerâmica, 60x25x26 cm; camada de compressão de betão armado de 5 cm de espessura, realizada com betão C25/30 (XC1(P); D12; S3; Cl 0,4) fabricado em central, e betonagem com bomba,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</si>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</sst>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2.15</v>
      </c>
      <c r="J10" s="17">
        <f ca="1">ROUND(INDIRECT(ADDRESS(ROW()+(0), COLUMN()+(-3), 1))*INDIRECT(ADDRESS(ROW()+(0), COLUMN()+(-1), 1)), 2)</f>
        <v>12.9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0.003</v>
      </c>
      <c r="H16" s="16"/>
      <c r="I16" s="17">
        <v>190.4</v>
      </c>
      <c r="J16" s="17">
        <f ca="1">ROUND(INDIRECT(ADDRESS(ROW()+(0), COLUMN()+(-3), 1))*INDIRECT(ADDRESS(ROW()+(0), COLUMN()+(-1), 1)), 2)</f>
        <v>0.57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8.25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0.748</v>
      </c>
      <c r="H18" s="16"/>
      <c r="I18" s="17">
        <v>3.42</v>
      </c>
      <c r="J18" s="17">
        <f ca="1">ROUND(INDIRECT(ADDRESS(ROW()+(0), COLUMN()+(-3), 1))*INDIRECT(ADDRESS(ROW()+(0), COLUMN()+(-1), 1)), 2)</f>
        <v>2.56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54.88</v>
      </c>
      <c r="J19" s="17">
        <f ca="1">ROUND(INDIRECT(ADDRESS(ROW()+(0), COLUMN()+(-3), 1))*INDIRECT(ADDRESS(ROW()+(0), COLUMN()+(-1), 1)), 2)</f>
        <v>0.55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0.748</v>
      </c>
      <c r="H20" s="16"/>
      <c r="I20" s="17">
        <v>23.64</v>
      </c>
      <c r="J20" s="17">
        <f ca="1">ROUND(INDIRECT(ADDRESS(ROW()+(0), COLUMN()+(-3), 1))*INDIRECT(ADDRESS(ROW()+(0), COLUMN()+(-1), 1)), 2)</f>
        <v>17.68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0.441</v>
      </c>
      <c r="H21" s="16"/>
      <c r="I21" s="17">
        <v>23.07</v>
      </c>
      <c r="J21" s="17">
        <f ca="1">ROUND(INDIRECT(ADDRESS(ROW()+(0), COLUMN()+(-3), 1))*INDIRECT(ADDRESS(ROW()+(0), COLUMN()+(-1), 1)), 2)</f>
        <v>10.17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23.64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23.07</v>
      </c>
      <c r="J23" s="17">
        <f ca="1">ROUND(INDIRECT(ADDRESS(ROW()+(0), COLUMN()+(-3), 1))*INDIRECT(ADDRESS(ROW()+(0), COLUMN()+(-1), 1)), 2)</f>
        <v>1.34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23.64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</v>
      </c>
      <c r="H25" s="16"/>
      <c r="I25" s="17">
        <v>23.07</v>
      </c>
      <c r="J25" s="17">
        <f ca="1">ROUND(INDIRECT(ADDRESS(ROW()+(0), COLUMN()+(-3), 1))*INDIRECT(ADDRESS(ROW()+(0), COLUMN()+(-1), 1)), 2)</f>
        <v>0.92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0.006</v>
      </c>
      <c r="H26" s="16"/>
      <c r="I26" s="17">
        <v>23.64</v>
      </c>
      <c r="J26" s="17">
        <f ca="1">ROUND(INDIRECT(ADDRESS(ROW()+(0), COLUMN()+(-3), 1))*INDIRECT(ADDRESS(ROW()+(0), COLUMN()+(-1), 1)), 2)</f>
        <v>0.14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0.024</v>
      </c>
      <c r="H27" s="20"/>
      <c r="I27" s="21">
        <v>23.07</v>
      </c>
      <c r="J27" s="21">
        <f ca="1">ROUND(INDIRECT(ADDRESS(ROW()+(0), COLUMN()+(-3), 1))*INDIRECT(ADDRESS(ROW()+(0), COLUMN()+(-1), 1)), 2)</f>
        <v>0.55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145.86</v>
      </c>
      <c r="J28" s="24">
        <f ca="1">ROUND(INDIRECT(ADDRESS(ROW()+(0), COLUMN()+(-3), 1))*INDIRECT(ADDRESS(ROW()+(0), COLUMN()+(-1), 1))/100, 2)</f>
        <v>2.92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148.78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1.12201e+006</v>
      </c>
      <c r="G33" s="31"/>
      <c r="H33" s="31">
        <v>1.12201e+006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192005</v>
      </c>
      <c r="G35" s="31"/>
      <c r="H35" s="31">
        <v>192006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