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<sst xmlns="http://schemas.openxmlformats.org/spreadsheetml/2006/main" count="82" uniqueCount="82">
  <si>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</si>
  <si>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</si>
  <si>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</si>
  <si>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</si>
  <si>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25 = 20+5 cm de altura; vigotas metálicas simples IPE 140; abobadilha cerâmica, 60x25x20 cm; camada de compressão de betão armado de 5 cm de espessura, realizada com betão C25/30 (XC1(P); D12; S3; Cl 0,4) fabricado em central, e betonagem com grua, volume de betão 0,08 m³/m², aço A400 NR na zona de reforço de momentos negativos, quantidade 1,8 kg/m³ e malha electrossoldada AR55 100x300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</si>
  <si>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</si>
  <si>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</si>
  <si>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</si>
  <si>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</si>
  <si>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</si>
  <si>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</si>
  <si>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</si>
  <si>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</si>
  <si>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</si>
  <si>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</si>
  <si>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</si>
  <si>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</si>
  <si>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</si>
  <si>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</si>
  <si>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</si>
  <si>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</si>
  <si>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</si>
  <si>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</si>
  <si>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</si>
  <si>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</si>
  <si>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</si>
  <si>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mt07ame020ggc</t>
  </si>
  <si>
    <t xml:space="preserve">m²</t>
  </si>
  <si>
    <t xml:space="preserve">Malha electrossoldada AR55 100x300 mm, com arames longitudinais de 5,5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</si>
  <si>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</si>
  <si>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</si>
  <si>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</si>
  <si>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</si>
  <si>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</si>
  <si>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</si>
  <si>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</si>
  <si>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</si>
  <si>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</si>
  <si>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</si>
  <si>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</si>
  <si>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</si>
  <si>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</si>
  <si>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</si>
  <si>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</si>
  <si>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</si>
  <si>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</si>
  <si>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</si>
  <si>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</si>
  <si>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</si>
  <si>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</si>
  <si>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</si>
  <si>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</si>
  <si>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</si>
  <si>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</si>
  <si>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</si>
  <si>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</si>
  <si>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</si>
  <si>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</si>
  <si>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</si>
  <si>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</si>
  <si>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</si>
  <si>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</si>
  <si>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</si>
  <si>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</si>
  <si>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</si>
  <si>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</si>
  <si>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</si>
  <si>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5,09€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</si>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</sst>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1.6</v>
      </c>
      <c r="J10" s="17">
        <f ca="1">ROUND(INDIRECT(ADDRESS(ROW()+(0), COLUMN()+(-3), 1))*INDIRECT(ADDRESS(ROW()+(0), COLUMN()+(-1), 1)), 2)</f>
        <v>9.6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50.085</v>
      </c>
      <c r="H11" s="16"/>
      <c r="I11" s="17">
        <v>1.92</v>
      </c>
      <c r="J11" s="17">
        <f ca="1">ROUND(INDIRECT(ADDRESS(ROW()+(0), COLUMN()+(-3), 1))*INDIRECT(ADDRESS(ROW()+(0), COLUMN()+(-1), 1)), 2)</f>
        <v>96.16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3.73</v>
      </c>
      <c r="J14" s="17">
        <f ca="1">ROUND(INDIRECT(ADDRESS(ROW()+(0), COLUMN()+(-3), 1))*INDIRECT(ADDRESS(ROW()+(0), COLUMN()+(-1), 1)), 2)</f>
        <v>4.1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83.08</v>
      </c>
      <c r="J15" s="17">
        <f ca="1">ROUND(INDIRECT(ADDRESS(ROW()+(0), COLUMN()+(-3), 1))*INDIRECT(ADDRESS(ROW()+(0), COLUMN()+(-1), 1)), 2)</f>
        <v>6.65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0.89</v>
      </c>
      <c r="H17" s="16"/>
      <c r="I17" s="17">
        <v>3.42</v>
      </c>
      <c r="J17" s="17">
        <f ca="1">ROUND(INDIRECT(ADDRESS(ROW()+(0), COLUMN()+(-3), 1))*INDIRECT(ADDRESS(ROW()+(0), COLUMN()+(-1), 1)), 2)</f>
        <v>3.04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0.89</v>
      </c>
      <c r="H19" s="16"/>
      <c r="I19" s="17">
        <v>23.64</v>
      </c>
      <c r="J19" s="17">
        <f ca="1">ROUND(INDIRECT(ADDRESS(ROW()+(0), COLUMN()+(-3), 1))*INDIRECT(ADDRESS(ROW()+(0), COLUMN()+(-1), 1)), 2)</f>
        <v>21.04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0.52</v>
      </c>
      <c r="H20" s="16"/>
      <c r="I20" s="17">
        <v>23.07</v>
      </c>
      <c r="J20" s="17">
        <f ca="1">ROUND(INDIRECT(ADDRESS(ROW()+(0), COLUMN()+(-3), 1))*INDIRECT(ADDRESS(ROW()+(0), COLUMN()+(-1), 1)), 2)</f>
        <v>12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0.042</v>
      </c>
      <c r="H23" s="16"/>
      <c r="I23" s="17">
        <v>23.64</v>
      </c>
      <c r="J23" s="17">
        <f ca="1">ROUND(INDIRECT(ADDRESS(ROW()+(0), COLUMN()+(-3), 1))*INDIRECT(ADDRESS(ROW()+(0), COLUMN()+(-1), 1)), 2)</f>
        <v>0.99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0.042</v>
      </c>
      <c r="H24" s="16"/>
      <c r="I24" s="17">
        <v>23.07</v>
      </c>
      <c r="J24" s="17">
        <f ca="1">ROUND(INDIRECT(ADDRESS(ROW()+(0), COLUMN()+(-3), 1))*INDIRECT(ADDRESS(ROW()+(0), COLUMN()+(-1), 1)), 2)</f>
        <v>0.97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166.42</v>
      </c>
      <c r="J27" s="24">
        <f ca="1">ROUND(INDIRECT(ADDRESS(ROW()+(0), COLUMN()+(-3), 1))*INDIRECT(ADDRESS(ROW()+(0), COLUMN()+(-1), 1))/100, 2)</f>
        <v>3.33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169.75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