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<sst xmlns="http://schemas.openxmlformats.org/spreadsheetml/2006/main" count="82" uniqueCount="82">
  <si>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</si>
  <si>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</si>
  <si>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</si>
  <si>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</si>
  <si>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C25/30 (XC1(P); D12; S3; Cl 0,4) fabricado em central, e betonagem com grua, volume de betão 0,08 m³/m², aço A500 NR na zona de reforço de momentos negativos, quantidade 1,8 kg/m³ e malha electrossoldada AR76 100x300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</si>
  <si>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</si>
  <si>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</si>
  <si>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</si>
  <si>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</si>
  <si>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</si>
  <si>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</si>
  <si>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</si>
  <si>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</si>
  <si>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</si>
  <si>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</si>
  <si>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</si>
  <si>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</si>
  <si>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</si>
  <si>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</si>
  <si>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</si>
  <si>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mt07aco040c</t>
  </si>
  <si>
    <t xml:space="preserve">kg</t>
  </si>
  <si>
    <t xml:space="preserve">Armadura elaborada em fábrica com aço em varões nervurados, A500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</si>
  <si>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</si>
  <si>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</si>
  <si>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</si>
  <si>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</si>
  <si>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</si>
  <si>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</si>
  <si>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</si>
  <si>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</si>
  <si>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</si>
  <si>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</si>
  <si>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</si>
  <si>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</si>
  <si>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</si>
  <si>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</si>
  <si>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</si>
  <si>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</si>
  <si>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</si>
  <si>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</si>
  <si>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</si>
  <si>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</si>
  <si>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</si>
  <si>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</si>
  <si>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</si>
  <si>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</si>
  <si>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</si>
  <si>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</si>
  <si>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</si>
  <si>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</si>
  <si>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</si>
  <si>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</si>
  <si>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</si>
  <si>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</si>
  <si>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</si>
  <si>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</si>
  <si>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</si>
  <si>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</si>
  <si>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</si>
  <si>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</si>
  <si>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</si>
  <si>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</si>
  <si>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</si>
  <si>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</si>
  <si>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</si>
  <si>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</si>
  <si>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4,58€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</si>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</sst>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1.73</v>
      </c>
      <c r="J12" s="17">
        <f ca="1">ROUND(INDIRECT(ADDRESS(ROW()+(0), COLUMN()+(-3), 1))*INDIRECT(ADDRESS(ROW()+(0), COLUMN()+(-1), 1)), 2)</f>
        <v>3.11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7.19</v>
      </c>
      <c r="J14" s="17">
        <f ca="1">ROUND(INDIRECT(ADDRESS(ROW()+(0), COLUMN()+(-3), 1))*INDIRECT(ADDRESS(ROW()+(0), COLUMN()+(-1), 1)), 2)</f>
        <v>7.91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0.045</v>
      </c>
      <c r="H23" s="16"/>
      <c r="I23" s="17">
        <v>23.64</v>
      </c>
      <c r="J23" s="17">
        <f ca="1">ROUND(INDIRECT(ADDRESS(ROW()+(0), COLUMN()+(-3), 1))*INDIRECT(ADDRESS(ROW()+(0), COLUMN()+(-1), 1)), 2)</f>
        <v>1.06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0.045</v>
      </c>
      <c r="H24" s="16"/>
      <c r="I24" s="17">
        <v>23.07</v>
      </c>
      <c r="J24" s="17">
        <f ca="1">ROUND(INDIRECT(ADDRESS(ROW()+(0), COLUMN()+(-3), 1))*INDIRECT(ADDRESS(ROW()+(0), COLUMN()+(-1), 1)), 2)</f>
        <v>1.04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149.53</v>
      </c>
      <c r="J27" s="24">
        <f ca="1">ROUND(INDIRECT(ADDRESS(ROW()+(0), COLUMN()+(-3), 1))*INDIRECT(ADDRESS(ROW()+(0), COLUMN()+(-1), 1))/100, 2)</f>
        <v>2.99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152.52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