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<sst xmlns="http://schemas.openxmlformats.org/spreadsheetml/2006/main" count="82" uniqueCount="82">
  <si>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</si>
  <si>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</si>
  <si>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</si>
  <si>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</si>
  <si>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C30/37 (XC4(P) + XD1(P)+ XF2(P); D12; S3; Cl 0,4) fabricado em central, e betonagem com grua, volume de betão 0,08 m³/m², aço A400 NR na zona de reforço de momentos negativos, quantidade 1,8 kg/m³ e malha electrossoldada AR60 100x300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</si>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</sst>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4.42</v>
      </c>
      <c r="I14" s="17">
        <f ca="1">ROUND(INDIRECT(ADDRESS(ROW()+(0), COLUMN()+(-3), 1))*INDIRECT(ADDRESS(ROW()+(0), COLUMN()+(-1), 1)), 2)</f>
        <v>4.86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90.76</v>
      </c>
      <c r="I15" s="17">
        <f ca="1">ROUND(INDIRECT(ADDRESS(ROW()+(0), COLUMN()+(-3), 1))*INDIRECT(ADDRESS(ROW()+(0), COLUMN()+(-1), 1)), 2)</f>
        <v>7.26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8.25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3.42</v>
      </c>
      <c r="I17" s="17">
        <f ca="1">ROUND(INDIRECT(ADDRESS(ROW()+(0), COLUMN()+(-3), 1))*INDIRECT(ADDRESS(ROW()+(0), COLUMN()+(-1), 1)), 2)</f>
        <v>2.56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54.88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0.748</v>
      </c>
      <c r="G19" s="16"/>
      <c r="H19" s="17">
        <v>23.64</v>
      </c>
      <c r="I19" s="17">
        <f ca="1">ROUND(INDIRECT(ADDRESS(ROW()+(0), COLUMN()+(-3), 1))*INDIRECT(ADDRESS(ROW()+(0), COLUMN()+(-1), 1)), 2)</f>
        <v>17.68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0.441</v>
      </c>
      <c r="G20" s="16"/>
      <c r="H20" s="17">
        <v>23.07</v>
      </c>
      <c r="I20" s="17">
        <f ca="1">ROUND(INDIRECT(ADDRESS(ROW()+(0), COLUMN()+(-3), 1))*INDIRECT(ADDRESS(ROW()+(0), COLUMN()+(-1), 1)), 2)</f>
        <v>10.17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23.64</v>
      </c>
      <c r="I21" s="17">
        <f ca="1">ROUND(INDIRECT(ADDRESS(ROW()+(0), COLUMN()+(-3), 1))*INDIRECT(ADDRESS(ROW()+(0), COLUMN()+(-1), 1)), 2)</f>
        <v>1.37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23.07</v>
      </c>
      <c r="I22" s="17">
        <f ca="1">ROUND(INDIRECT(ADDRESS(ROW()+(0), COLUMN()+(-3), 1))*INDIRECT(ADDRESS(ROW()+(0), COLUMN()+(-1), 1)), 2)</f>
        <v>1.34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0.043</v>
      </c>
      <c r="G23" s="16"/>
      <c r="H23" s="17">
        <v>23.64</v>
      </c>
      <c r="I23" s="17">
        <f ca="1">ROUND(INDIRECT(ADDRESS(ROW()+(0), COLUMN()+(-3), 1))*INDIRECT(ADDRESS(ROW()+(0), COLUMN()+(-1), 1)), 2)</f>
        <v>1.02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0.043</v>
      </c>
      <c r="G24" s="16"/>
      <c r="H24" s="17">
        <v>23.07</v>
      </c>
      <c r="I24" s="17">
        <f ca="1">ROUND(INDIRECT(ADDRESS(ROW()+(0), COLUMN()+(-3), 1))*INDIRECT(ADDRESS(ROW()+(0), COLUMN()+(-1), 1)), 2)</f>
        <v>0.99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0.026</v>
      </c>
      <c r="G25" s="16"/>
      <c r="H25" s="17">
        <v>23.64</v>
      </c>
      <c r="I25" s="17">
        <f ca="1">ROUND(INDIRECT(ADDRESS(ROW()+(0), COLUMN()+(-3), 1))*INDIRECT(ADDRESS(ROW()+(0), COLUMN()+(-1), 1)), 2)</f>
        <v>0.61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</v>
      </c>
      <c r="G26" s="20"/>
      <c r="H26" s="21">
        <v>23.07</v>
      </c>
      <c r="I26" s="21">
        <f ca="1">ROUND(INDIRECT(ADDRESS(ROW()+(0), COLUMN()+(-3), 1))*INDIRECT(ADDRESS(ROW()+(0), COLUMN()+(-1), 1)), 2)</f>
        <v>2.31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146.97</v>
      </c>
      <c r="I27" s="24">
        <f ca="1">ROUND(INDIRECT(ADDRESS(ROW()+(0), COLUMN()+(-3), 1))*INDIRECT(ADDRESS(ROW()+(0), COLUMN()+(-1), 1))/100, 2)</f>
        <v>2.94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149.91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1.12201e+006</v>
      </c>
      <c r="F32" s="31"/>
      <c r="G32" s="31">
        <v>1.12201e+006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