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<sst xmlns="http://schemas.openxmlformats.org/spreadsheetml/2006/main" count="82" uniqueCount="82">
  <si>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</si>
  <si>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</si>
  <si>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</si>
  <si>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</si>
  <si>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C35/45 (XC1(P); D12; S3; Cl 0,2) fabricado em central, e betonagem com grua, volume de betão 0,08 m³/m², aço A400 NR na zona de reforço de momentos negativos, quantidade 1,8 kg/m³ e malha electrossoldada AR55 100x300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</si>
  <si>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</si>
  <si>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</si>
  <si>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</si>
  <si>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</si>
  <si>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</si>
  <si>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</si>
  <si>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</si>
  <si>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</si>
  <si>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</si>
  <si>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</si>
  <si>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</si>
  <si>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</si>
  <si>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</si>
  <si>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</si>
  <si>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</si>
  <si>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</si>
  <si>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</si>
  <si>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</si>
  <si>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</si>
  <si>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</si>
  <si>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</si>
  <si>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mt07ame020ggc</t>
  </si>
  <si>
    <t xml:space="preserve">m²</t>
  </si>
  <si>
    <t xml:space="preserve">Malha electrossoldada AR55 100x300 mm, com arames longitudinais de 5,5 mm de diâmetro e arames transversais de 4,2 mm de diâmetro, aço A500 EL.</t>
  </si>
  <si>
    <t xml:space="preserve">mt10haf020bgnkc</t>
  </si>
  <si>
    <t xml:space="preserve">m³</t>
  </si>
  <si>
    <t xml:space="preserve">Betão C35/45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</si>
  <si>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</si>
  <si>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</si>
  <si>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</si>
  <si>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</si>
  <si>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</si>
  <si>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</si>
  <si>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</si>
  <si>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</si>
  <si>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</si>
  <si>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</si>
  <si>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</si>
  <si>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</si>
  <si>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</si>
  <si>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</si>
  <si>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</si>
  <si>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</si>
  <si>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</si>
  <si>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</si>
  <si>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</si>
  <si>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</si>
  <si>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</si>
  <si>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</si>
  <si>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</si>
  <si>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</si>
  <si>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</si>
  <si>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</si>
  <si>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</si>
  <si>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</si>
  <si>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</si>
  <si>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</si>
  <si>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</si>
  <si>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</si>
  <si>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</si>
  <si>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</si>
  <si>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</si>
  <si>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4,50€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</si>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</sst>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19" customWidth="1"/>
    <col min="4" max="4" width="3.57" customWidth="1"/>
    <col min="5" max="5" width="70.38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3.73</v>
      </c>
      <c r="J14" s="17">
        <f ca="1">ROUND(INDIRECT(ADDRESS(ROW()+(0), COLUMN()+(-3), 1))*INDIRECT(ADDRESS(ROW()+(0), COLUMN()+(-1), 1)), 2)</f>
        <v>4.1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103.16</v>
      </c>
      <c r="J15" s="17">
        <f ca="1">ROUND(INDIRECT(ADDRESS(ROW()+(0), COLUMN()+(-3), 1))*INDIRECT(ADDRESS(ROW()+(0), COLUMN()+(-1), 1)), 2)</f>
        <v>8.25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0.042</v>
      </c>
      <c r="H23" s="16"/>
      <c r="I23" s="17">
        <v>23.64</v>
      </c>
      <c r="J23" s="17">
        <f ca="1">ROUND(INDIRECT(ADDRESS(ROW()+(0), COLUMN()+(-3), 1))*INDIRECT(ADDRESS(ROW()+(0), COLUMN()+(-1), 1)), 2)</f>
        <v>0.99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0.042</v>
      </c>
      <c r="H24" s="16"/>
      <c r="I24" s="17">
        <v>23.07</v>
      </c>
      <c r="J24" s="17">
        <f ca="1">ROUND(INDIRECT(ADDRESS(ROW()+(0), COLUMN()+(-3), 1))*INDIRECT(ADDRESS(ROW()+(0), COLUMN()+(-1), 1)), 2)</f>
        <v>0.97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147.15</v>
      </c>
      <c r="J27" s="24">
        <f ca="1">ROUND(INDIRECT(ADDRESS(ROW()+(0), COLUMN()+(-3), 1))*INDIRECT(ADDRESS(ROW()+(0), COLUMN()+(-1), 1))/100, 2)</f>
        <v>2.94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150.09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