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<sst xmlns="http://schemas.openxmlformats.org/spreadsheetml/2006/main" count="82" uniqueCount="82">
  <si>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</si>
  <si>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</si>
  <si>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</si>
  <si>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</si>
  <si>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S355JR, em perfis laminados a quente, acabamento com primário antioxidante, com ligações soldadas em obra, composta pelos seguintes elementos: LAJE: 25 = 20+5 cm de altura; vigotas metálicas simples IPE 160; abobadilha cerâmica, 60x25x20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</si>
  <si>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</si>
  <si>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</si>
  <si>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</si>
  <si>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</si>
  <si>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</si>
  <si>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</si>
  <si>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</si>
  <si>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</si>
  <si>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</si>
  <si>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</si>
  <si>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</si>
  <si>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</si>
  <si>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mt07ala010geb</t>
  </si>
  <si>
    <t xml:space="preserve">kg</t>
  </si>
  <si>
    <t xml:space="preserve">Aço laminado EN 10025 S355JR,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</si>
  <si>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</si>
  <si>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</si>
  <si>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</si>
  <si>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</si>
  <si>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</si>
  <si>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</si>
  <si>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</si>
  <si>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</si>
  <si>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</si>
  <si>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</si>
  <si>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</si>
  <si>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</si>
  <si>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</si>
  <si>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</si>
  <si>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</si>
  <si>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</si>
  <si>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</si>
  <si>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</si>
  <si>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</si>
  <si>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</si>
  <si>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</si>
  <si>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</si>
  <si>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</si>
  <si>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</si>
  <si>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</si>
  <si>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</si>
  <si>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</si>
  <si>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</si>
  <si>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</si>
  <si>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</si>
  <si>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</si>
  <si>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</si>
  <si>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</si>
  <si>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</si>
  <si>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</si>
  <si>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</si>
  <si>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</si>
  <si>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</si>
  <si>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</si>
  <si>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</si>
  <si>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</si>
  <si>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</si>
  <si>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</si>
  <si>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</si>
  <si>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</si>
  <si>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</si>
  <si>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</si>
  <si>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5,84€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</si>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</sst>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54.87</v>
      </c>
      <c r="H11" s="16"/>
      <c r="I11" s="17">
        <v>2.16</v>
      </c>
      <c r="J11" s="17">
        <f ca="1">ROUND(INDIRECT(ADDRESS(ROW()+(0), COLUMN()+(-3), 1))*INDIRECT(ADDRESS(ROW()+(0), COLUMN()+(-1), 1)), 2)</f>
        <v>118.52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0.976</v>
      </c>
      <c r="H17" s="16"/>
      <c r="I17" s="17">
        <v>3.42</v>
      </c>
      <c r="J17" s="17">
        <f ca="1">ROUND(INDIRECT(ADDRESS(ROW()+(0), COLUMN()+(-3), 1))*INDIRECT(ADDRESS(ROW()+(0), COLUMN()+(-1), 1)), 2)</f>
        <v>3.34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0.976</v>
      </c>
      <c r="H19" s="16"/>
      <c r="I19" s="17">
        <v>23.64</v>
      </c>
      <c r="J19" s="17">
        <f ca="1">ROUND(INDIRECT(ADDRESS(ROW()+(0), COLUMN()+(-3), 1))*INDIRECT(ADDRESS(ROW()+(0), COLUMN()+(-1), 1)), 2)</f>
        <v>23.07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0.568</v>
      </c>
      <c r="H20" s="16"/>
      <c r="I20" s="17">
        <v>23.07</v>
      </c>
      <c r="J20" s="17">
        <f ca="1">ROUND(INDIRECT(ADDRESS(ROW()+(0), COLUMN()+(-3), 1))*INDIRECT(ADDRESS(ROW()+(0), COLUMN()+(-1), 1)), 2)</f>
        <v>13.1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190.88</v>
      </c>
      <c r="J27" s="24">
        <f ca="1">ROUND(INDIRECT(ADDRESS(ROW()+(0), COLUMN()+(-3), 1))*INDIRECT(ADDRESS(ROW()+(0), COLUMN()+(-1), 1))/100, 2)</f>
        <v>3.82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194.7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