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<sst xmlns="http://schemas.openxmlformats.org/spreadsheetml/2006/main" count="85" uniqueCount="85">
  <si>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</si>
  <si>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</si>
  <si>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</si>
  <si>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</si>
  <si>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S3; Cl 0,4) fabricado em central, e betonagem com grua, volume de betão 0,08 m³/m², aço A500 NR na zona de reforço de momentos negativos, quantidade 1,8 kg/m³ e malha electrossoldada AR42 100x300 mm de aço A500 EL, como armadura de distribuição; montagem e desmontagem do sistema de cofragem; VIGAS: metálicas compostas,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</si>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</sst>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17.165</v>
      </c>
      <c r="H11" s="16"/>
      <c r="I11" s="17">
        <v>1.92</v>
      </c>
      <c r="J11" s="17">
        <f ca="1">ROUND(INDIRECT(ADDRESS(ROW()+(0), COLUMN()+(-3), 1))*INDIRECT(ADDRESS(ROW()+(0), COLUMN()+(-1), 1)), 2)</f>
        <v>32.96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25</v>
      </c>
      <c r="H12" s="16"/>
      <c r="I12" s="17">
        <v>2.05</v>
      </c>
      <c r="J12" s="17">
        <f ca="1">ROUND(INDIRECT(ADDRESS(ROW()+(0), COLUMN()+(-3), 1))*INDIRECT(ADDRESS(ROW()+(0), COLUMN()+(-1), 1)), 2)</f>
        <v>51.25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1.73</v>
      </c>
      <c r="J13" s="17">
        <f ca="1">ROUND(INDIRECT(ADDRESS(ROW()+(0), COLUMN()+(-3), 1))*INDIRECT(ADDRESS(ROW()+(0), COLUMN()+(-1), 1)), 2)</f>
        <v>3.11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0.018</v>
      </c>
      <c r="H14" s="16"/>
      <c r="I14" s="17">
        <v>1.5</v>
      </c>
      <c r="J14" s="17">
        <f ca="1">ROUND(INDIRECT(ADDRESS(ROW()+(0), COLUMN()+(-3), 1))*INDIRECT(ADDRESS(ROW()+(0), COLUMN()+(-1), 1)), 2)</f>
        <v>0.03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2.6</v>
      </c>
      <c r="J15" s="17">
        <f ca="1">ROUND(INDIRECT(ADDRESS(ROW()+(0), COLUMN()+(-3), 1))*INDIRECT(ADDRESS(ROW()+(0), COLUMN()+(-1), 1)), 2)</f>
        <v>2.86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83.08</v>
      </c>
      <c r="J16" s="17">
        <f ca="1">ROUND(INDIRECT(ADDRESS(ROW()+(0), COLUMN()+(-3), 1))*INDIRECT(ADDRESS(ROW()+(0), COLUMN()+(-1), 1)), 2)</f>
        <v>6.65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8.25</v>
      </c>
      <c r="J17" s="17">
        <f ca="1">ROUND(INDIRECT(ADDRESS(ROW()+(0), COLUMN()+(-3), 1))*INDIRECT(ADDRESS(ROW()+(0), COLUMN()+(-1), 1)), 2)</f>
        <v>0.08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3.42</v>
      </c>
      <c r="J18" s="17">
        <f ca="1">ROUND(INDIRECT(ADDRESS(ROW()+(0), COLUMN()+(-3), 1))*INDIRECT(ADDRESS(ROW()+(0), COLUMN()+(-1), 1)), 2)</f>
        <v>2.56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54.88</v>
      </c>
      <c r="J19" s="17">
        <f ca="1">ROUND(INDIRECT(ADDRESS(ROW()+(0), COLUMN()+(-3), 1))*INDIRECT(ADDRESS(ROW()+(0), COLUMN()+(-1), 1)), 2)</f>
        <v>0.55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0.748</v>
      </c>
      <c r="H20" s="16"/>
      <c r="I20" s="17">
        <v>23.64</v>
      </c>
      <c r="J20" s="17">
        <f ca="1">ROUND(INDIRECT(ADDRESS(ROW()+(0), COLUMN()+(-3), 1))*INDIRECT(ADDRESS(ROW()+(0), COLUMN()+(-1), 1)), 2)</f>
        <v>17.68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0.441</v>
      </c>
      <c r="H21" s="16"/>
      <c r="I21" s="17">
        <v>23.07</v>
      </c>
      <c r="J21" s="17">
        <f ca="1">ROUND(INDIRECT(ADDRESS(ROW()+(0), COLUMN()+(-3), 1))*INDIRECT(ADDRESS(ROW()+(0), COLUMN()+(-1), 1)), 2)</f>
        <v>10.17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23.64</v>
      </c>
      <c r="J22" s="17">
        <f ca="1">ROUND(INDIRECT(ADDRESS(ROW()+(0), COLUMN()+(-3), 1))*INDIRECT(ADDRESS(ROW()+(0), COLUMN()+(-1), 1)), 2)</f>
        <v>1.37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0.058</v>
      </c>
      <c r="H23" s="16"/>
      <c r="I23" s="17">
        <v>23.07</v>
      </c>
      <c r="J23" s="17">
        <f ca="1">ROUND(INDIRECT(ADDRESS(ROW()+(0), COLUMN()+(-3), 1))*INDIRECT(ADDRESS(ROW()+(0), COLUMN()+(-1), 1)), 2)</f>
        <v>1.34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23.64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</v>
      </c>
      <c r="H25" s="16"/>
      <c r="I25" s="17">
        <v>23.07</v>
      </c>
      <c r="J25" s="17">
        <f ca="1">ROUND(INDIRECT(ADDRESS(ROW()+(0), COLUMN()+(-3), 1))*INDIRECT(ADDRESS(ROW()+(0), COLUMN()+(-1), 1)), 2)</f>
        <v>0.92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</v>
      </c>
      <c r="H27" s="20"/>
      <c r="I27" s="21">
        <v>23.07</v>
      </c>
      <c r="J27" s="21">
        <f ca="1">ROUND(INDIRECT(ADDRESS(ROW()+(0), COLUMN()+(-3), 1))*INDIRECT(ADDRESS(ROW()+(0), COLUMN()+(-1), 1)), 2)</f>
        <v>2.31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147.5</v>
      </c>
      <c r="J28" s="24">
        <f ca="1">ROUND(INDIRECT(ADDRESS(ROW()+(0), COLUMN()+(-3), 1))*INDIRECT(ADDRESS(ROW()+(0), COLUMN()+(-1), 1))/100, 2)</f>
        <v>2.95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150.45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