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<sst xmlns="http://schemas.openxmlformats.org/spreadsheetml/2006/main" count="85" uniqueCount="85">
  <si>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</si>
  <si>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</si>
  <si>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</si>
  <si>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</si>
  <si>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AR55 100x300 mm de aço A500 EL, como armadura de distribuição; montagem e desmontagem do sistema de cofragem; VIGAS: metálicas simples, das séries IPN, IPE, HEA, HEB ou HEM, com uma quantidade aproximada de 25 kg/m²; PILARES: metálicos compostos,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</si>
  <si>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</si>
  <si>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</si>
  <si>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</si>
  <si>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</si>
  <si>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</si>
  <si>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</si>
  <si>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</si>
  <si>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</si>
  <si>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</si>
  <si>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</si>
  <si>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</si>
  <si>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</si>
  <si>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</si>
  <si>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</si>
  <si>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</si>
  <si>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mt07ala010dkb</t>
  </si>
  <si>
    <t xml:space="preserve">kg</t>
  </si>
  <si>
    <t xml:space="preserve">Aço laminado EN 10025 S275JR, em perfis laminados a quente, peças compostas,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</si>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</sst>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38.365</v>
      </c>
      <c r="H11" s="16"/>
      <c r="I11" s="17">
        <v>1.92</v>
      </c>
      <c r="J11" s="17">
        <f ca="1">ROUND(INDIRECT(ADDRESS(ROW()+(0), COLUMN()+(-3), 1))*INDIRECT(ADDRESS(ROW()+(0), COLUMN()+(-1), 1)), 2)</f>
        <v>73.66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3.8</v>
      </c>
      <c r="H12" s="16"/>
      <c r="I12" s="17">
        <v>2.05</v>
      </c>
      <c r="J12" s="17">
        <f ca="1">ROUND(INDIRECT(ADDRESS(ROW()+(0), COLUMN()+(-3), 1))*INDIRECT(ADDRESS(ROW()+(0), COLUMN()+(-1), 1)), 2)</f>
        <v>7.79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3.73</v>
      </c>
      <c r="J15" s="17">
        <f ca="1">ROUND(INDIRECT(ADDRESS(ROW()+(0), COLUMN()+(-3), 1))*INDIRECT(ADDRESS(ROW()+(0), COLUMN()+(-1), 1)), 2)</f>
        <v>4.1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0.042</v>
      </c>
      <c r="H24" s="16"/>
      <c r="I24" s="17">
        <v>23.64</v>
      </c>
      <c r="J24" s="17">
        <f ca="1">ROUND(INDIRECT(ADDRESS(ROW()+(0), COLUMN()+(-3), 1))*INDIRECT(ADDRESS(ROW()+(0), COLUMN()+(-1), 1)), 2)</f>
        <v>0.99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0.042</v>
      </c>
      <c r="H25" s="16"/>
      <c r="I25" s="17">
        <v>23.07</v>
      </c>
      <c r="J25" s="17">
        <f ca="1">ROUND(INDIRECT(ADDRESS(ROW()+(0), COLUMN()+(-3), 1))*INDIRECT(ADDRESS(ROW()+(0), COLUMN()+(-1), 1)), 2)</f>
        <v>0.97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146.04</v>
      </c>
      <c r="J28" s="24">
        <f ca="1">ROUND(INDIRECT(ADDRESS(ROW()+(0), COLUMN()+(-3), 1))*INDIRECT(ADDRESS(ROW()+(0), COLUMN()+(-1), 1))/100, 2)</f>
        <v>2.92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148.96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