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<sst xmlns="http://schemas.openxmlformats.org/spreadsheetml/2006/main" count="88" uniqueCount="88">
  <si>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</si>
  <si>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</si>
  <si>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</si>
  <si>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</si>
  <si>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compostas, das séries IPN, IPE, HEA, HEB ou HEM, com uma quantidade aproximada de 25 kg/m²; PILARES: metálicos reforçados com presilhas,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</si>
  <si>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</si>
  <si>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</si>
  <si>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</si>
  <si>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</si>
  <si>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</si>
  <si>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</si>
  <si>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</si>
  <si>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</si>
  <si>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</si>
  <si>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</si>
  <si>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</si>
  <si>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</si>
  <si>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</si>
  <si>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</si>
  <si>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</si>
  <si>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mt07ala010dwb</t>
  </si>
  <si>
    <t xml:space="preserve">kg</t>
  </si>
  <si>
    <t xml:space="preserve">Aço laminado EN 10025 S275JR, em perfis laminados a quente, peças reforçadas com presilhas,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</si>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</sst>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1.92</v>
      </c>
      <c r="J11" s="17">
        <f ca="1">ROUND(INDIRECT(ADDRESS(ROW()+(0), COLUMN()+(-3), 1))*INDIRECT(ADDRESS(ROW()+(0), COLUMN()+(-1), 1)), 2)</f>
        <v>25.66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2.05</v>
      </c>
      <c r="J12" s="17">
        <f ca="1">ROUND(INDIRECT(ADDRESS(ROW()+(0), COLUMN()+(-3), 1))*INDIRECT(ADDRESS(ROW()+(0), COLUMN()+(-1), 1)), 2)</f>
        <v>7.79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25</v>
      </c>
      <c r="H13" s="16"/>
      <c r="I13" s="17">
        <v>2.05</v>
      </c>
      <c r="J13" s="17">
        <f ca="1">ROUND(INDIRECT(ADDRESS(ROW()+(0), COLUMN()+(-3), 1))*INDIRECT(ADDRESS(ROW()+(0), COLUMN()+(-1), 1)), 2)</f>
        <v>51.25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1.8</v>
      </c>
      <c r="H14" s="16"/>
      <c r="I14" s="17">
        <v>1.71</v>
      </c>
      <c r="J14" s="17">
        <f ca="1">ROUND(INDIRECT(ADDRESS(ROW()+(0), COLUMN()+(-3), 1))*INDIRECT(ADDRESS(ROW()+(0), COLUMN()+(-1), 1)), 2)</f>
        <v>3.08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0.018</v>
      </c>
      <c r="H15" s="16"/>
      <c r="I15" s="17">
        <v>1.5</v>
      </c>
      <c r="J15" s="17">
        <f ca="1">ROUND(INDIRECT(ADDRESS(ROW()+(0), COLUMN()+(-3), 1))*INDIRECT(ADDRESS(ROW()+(0), COLUMN()+(-1), 1)), 2)</f>
        <v>0.03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0.08</v>
      </c>
      <c r="H17" s="16"/>
      <c r="I17" s="17">
        <v>83.08</v>
      </c>
      <c r="J17" s="17">
        <f ca="1">ROUND(INDIRECT(ADDRESS(ROW()+(0), COLUMN()+(-3), 1))*INDIRECT(ADDRESS(ROW()+(0), COLUMN()+(-1), 1)), 2)</f>
        <v>6.65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8.25</v>
      </c>
      <c r="J18" s="17">
        <f ca="1">ROUND(INDIRECT(ADDRESS(ROW()+(0), COLUMN()+(-3), 1))*INDIRECT(ADDRESS(ROW()+(0), COLUMN()+(-1), 1)), 2)</f>
        <v>0.08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3.42</v>
      </c>
      <c r="J19" s="17">
        <f ca="1">ROUND(INDIRECT(ADDRESS(ROW()+(0), COLUMN()+(-3), 1))*INDIRECT(ADDRESS(ROW()+(0), COLUMN()+(-1), 1)), 2)</f>
        <v>2.56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</v>
      </c>
      <c r="H20" s="16"/>
      <c r="I20" s="17">
        <v>54.88</v>
      </c>
      <c r="J20" s="17">
        <f ca="1">ROUND(INDIRECT(ADDRESS(ROW()+(0), COLUMN()+(-3), 1))*INDIRECT(ADDRESS(ROW()+(0), COLUMN()+(-1), 1)), 2)</f>
        <v>0.55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0.748</v>
      </c>
      <c r="H21" s="16"/>
      <c r="I21" s="17">
        <v>23.64</v>
      </c>
      <c r="J21" s="17">
        <f ca="1">ROUND(INDIRECT(ADDRESS(ROW()+(0), COLUMN()+(-3), 1))*INDIRECT(ADDRESS(ROW()+(0), COLUMN()+(-1), 1)), 2)</f>
        <v>17.68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0.441</v>
      </c>
      <c r="H22" s="16"/>
      <c r="I22" s="17">
        <v>23.07</v>
      </c>
      <c r="J22" s="17">
        <f ca="1">ROUND(INDIRECT(ADDRESS(ROW()+(0), COLUMN()+(-3), 1))*INDIRECT(ADDRESS(ROW()+(0), COLUMN()+(-1), 1)), 2)</f>
        <v>10.17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23.64</v>
      </c>
      <c r="J23" s="17">
        <f ca="1">ROUND(INDIRECT(ADDRESS(ROW()+(0), COLUMN()+(-3), 1))*INDIRECT(ADDRESS(ROW()+(0), COLUMN()+(-1), 1)), 2)</f>
        <v>1.37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0.058</v>
      </c>
      <c r="H24" s="16"/>
      <c r="I24" s="17">
        <v>23.07</v>
      </c>
      <c r="J24" s="17">
        <f ca="1">ROUND(INDIRECT(ADDRESS(ROW()+(0), COLUMN()+(-3), 1))*INDIRECT(ADDRESS(ROW()+(0), COLUMN()+(-1), 1)), 2)</f>
        <v>1.34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23.64</v>
      </c>
      <c r="J25" s="17">
        <f ca="1">ROUND(INDIRECT(ADDRESS(ROW()+(0), COLUMN()+(-3), 1))*INDIRECT(ADDRESS(ROW()+(0), COLUMN()+(-1), 1)), 2)</f>
        <v>0.95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</v>
      </c>
      <c r="H26" s="16"/>
      <c r="I26" s="17">
        <v>23.07</v>
      </c>
      <c r="J26" s="17">
        <f ca="1">ROUND(INDIRECT(ADDRESS(ROW()+(0), COLUMN()+(-3), 1))*INDIRECT(ADDRESS(ROW()+(0), COLUMN()+(-1), 1)), 2)</f>
        <v>0.92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0.026</v>
      </c>
      <c r="H27" s="16"/>
      <c r="I27" s="17">
        <v>23.64</v>
      </c>
      <c r="J27" s="17">
        <f ca="1">ROUND(INDIRECT(ADDRESS(ROW()+(0), COLUMN()+(-3), 1))*INDIRECT(ADDRESS(ROW()+(0), COLUMN()+(-1), 1)), 2)</f>
        <v>0.61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23.07</v>
      </c>
      <c r="J28" s="21">
        <f ca="1">ROUND(INDIRECT(ADDRESS(ROW()+(0), COLUMN()+(-3), 1))*INDIRECT(ADDRESS(ROW()+(0), COLUMN()+(-1), 1)), 2)</f>
        <v>2.31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147.96</v>
      </c>
      <c r="J29" s="24">
        <f ca="1">ROUND(INDIRECT(ADDRESS(ROW()+(0), COLUMN()+(-3), 1))*INDIRECT(ADDRESS(ROW()+(0), COLUMN()+(-1), 1))/100, 2)</f>
        <v>2.96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150.92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1.12201e+006</v>
      </c>
      <c r="G34" s="31"/>
      <c r="H34" s="31">
        <v>1.12201e+006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192005</v>
      </c>
      <c r="G36" s="31"/>
      <c r="H36" s="31">
        <v>192006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