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<sst xmlns="http://schemas.openxmlformats.org/spreadsheetml/2006/main" count="43" uniqueCount="43">
  <si>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</si>
  <si>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</si>
  <si>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</si>
  <si>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</si>
  <si>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de cantaria de piedra de calcário com acabamento bujardado na face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</si>
  <si>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</si>
  <si>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</si>
  <si>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</si>
  <si>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</si>
  <si>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</si>
  <si>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</si>
  <si>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mt06pil020b</t>
  </si>
  <si>
    <t xml:space="preserve">m³</t>
  </si>
  <si>
    <t xml:space="preserve">Pedra de calcário para alvenaria de cantaria, realizada com blocos: pedras trabalhadas em forma de paralelepípedo e dimensões mínimas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</si>
  <si>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</si>
  <si>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</si>
  <si>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</si>
  <si>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</si>
  <si>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</si>
  <si>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</si>
  <si>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mq04cab010a</t>
  </si>
  <si>
    <t xml:space="preserve">h</t>
  </si>
  <si>
    <t xml:space="preserve">Camião basculante de 8 t de carga, de 132 kW.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</si>
  <si>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</si>
  <si>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</si>
  <si>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</si>
  <si>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</si>
  <si>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</si>
  <si>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</si>
  <si>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</si>
  <si>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</si>
  <si>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95,50€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</si>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</sst>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687.18</v>
      </c>
      <c r="I9" s="13">
        <f ca="1">ROUND(INDIRECT(ADDRESS(ROW()+(0), COLUMN()+(-3), 1))*INDIRECT(ADDRESS(ROW()+(0), COLUMN()+(-1), 1)), 2)</f>
        <v>721.54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0.051</v>
      </c>
      <c r="G10" s="16"/>
      <c r="H10" s="17">
        <v>1.5</v>
      </c>
      <c r="I10" s="17">
        <f ca="1">ROUND(INDIRECT(ADDRESS(ROW()+(0), COLUMN()+(-3), 1))*INDIRECT(ADDRESS(ROW()+(0), COLUMN()+(-1), 1)), 2)</f>
        <v>0.08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0.282</v>
      </c>
      <c r="G11" s="16"/>
      <c r="H11" s="17">
        <v>242.5</v>
      </c>
      <c r="I11" s="17">
        <f ca="1">ROUND(INDIRECT(ADDRESS(ROW()+(0), COLUMN()+(-3), 1))*INDIRECT(ADDRESS(ROW()+(0), COLUMN()+(-1), 1)), 2)</f>
        <v>68.39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34.61</v>
      </c>
      <c r="I12" s="17">
        <f ca="1">ROUND(INDIRECT(ADDRESS(ROW()+(0), COLUMN()+(-3), 1))*INDIRECT(ADDRESS(ROW()+(0), COLUMN()+(-1), 1)), 2)</f>
        <v>27.69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7.5</v>
      </c>
      <c r="G13" s="16"/>
      <c r="H13" s="17">
        <v>22.68</v>
      </c>
      <c r="I13" s="17">
        <f ca="1">ROUND(INDIRECT(ADDRESS(ROW()+(0), COLUMN()+(-3), 1))*INDIRECT(ADDRESS(ROW()+(0), COLUMN()+(-1), 1)), 2)</f>
        <v>170.1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8.25</v>
      </c>
      <c r="G14" s="20"/>
      <c r="H14" s="21">
        <v>22.13</v>
      </c>
      <c r="I14" s="21">
        <f ca="1">ROUND(INDIRECT(ADDRESS(ROW()+(0), COLUMN()+(-3), 1))*INDIRECT(ADDRESS(ROW()+(0), COLUMN()+(-1), 1)), 2)</f>
        <v>182.57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1170.37</v>
      </c>
      <c r="I15" s="24">
        <f ca="1">ROUND(INDIRECT(ADDRESS(ROW()+(0), COLUMN()+(-3), 1))*INDIRECT(ADDRESS(ROW()+(0), COLUMN()+(-1), 1))/100, 2)</f>
        <v>23.41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1193.78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1.18202e+006</v>
      </c>
      <c r="F20" s="31"/>
      <c r="G20" s="31">
        <v>1.18202e+006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