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<sst xmlns="http://schemas.openxmlformats.org/spreadsheetml/2006/main" count="49" uniqueCount="49">
  <si>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</si>
  <si>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ECS050</t>
  </si>
  <si>
    <t xml:space="preserve">m</t>
  </si>
  <si>
    <t xml:space="preserve">Cornija.</t>
  </si>
  <si>
    <r>
      <rPr>
        <sz val="8.25"/>
        <color rgb="FF000000"/>
        <rFont val="Arial"/>
        <family val="2"/>
      </rPr>
      <t xml:space="preserve">Cornija de granito Pedras Salgadas de 25 cm de largura e 25 cm de altura, com superfície bujardada nas faces à vista e forma de peito de pomba, assente com argamassa de cimento confeccionada em obra, com 250 kg/m³ de cimento, cor branca (com areia de mármore branco), dosificação 1:6, fornecida em sacos,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</si>
  <si>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</si>
  <si>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</si>
  <si>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</si>
  <si>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</si>
  <si>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</si>
  <si>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</si>
  <si>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mt06crl010b</t>
  </si>
  <si>
    <t xml:space="preserve">m</t>
  </si>
  <si>
    <t xml:space="preserve">Cornija de granito Pedras Salgadas, trabalhada, 25x25 cm, segundo NP EN 771-6.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</si>
  <si>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</si>
  <si>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</si>
  <si>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</si>
  <si>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</si>
  <si>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</si>
  <si>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</si>
  <si>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</si>
  <si>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</si>
  <si>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</si>
  <si>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</si>
  <si>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</si>
  <si>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</si>
  <si>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</si>
  <si>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</si>
  <si>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</si>
  <si>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</si>
  <si>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</si>
  <si>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</si>
  <si>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</si>
  <si>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</si>
  <si>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</si>
  <si>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</si>
  <si>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</si>
  <si>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18,62€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</si>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</sst>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154.73</v>
      </c>
      <c r="J9" s="13">
        <f ca="1">ROUND(INDIRECT(ADDRESS(ROW()+(0), COLUMN()+(-3), 1))*INDIRECT(ADDRESS(ROW()+(0), COLUMN()+(-1), 1)), 2)</f>
        <v>154.73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115</v>
      </c>
      <c r="J11" s="17">
        <f ca="1">ROUND(INDIRECT(ADDRESS(ROW()+(0), COLUMN()+(-3), 1))*INDIRECT(ADDRESS(ROW()+(0), COLUMN()+(-1), 1)), 2)</f>
        <v>2.99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0.15</v>
      </c>
      <c r="J12" s="17">
        <f ca="1">ROUND(INDIRECT(ADDRESS(ROW()+(0), COLUMN()+(-3), 1))*INDIRECT(ADDRESS(ROW()+(0), COLUMN()+(-1), 1)), 2)</f>
        <v>0.6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1.23</v>
      </c>
      <c r="J13" s="17">
        <f ca="1">ROUND(INDIRECT(ADDRESS(ROW()+(0), COLUMN()+(-3), 1))*INDIRECT(ADDRESS(ROW()+(0), COLUMN()+(-1), 1)), 2)</f>
        <v>0.2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22.68</v>
      </c>
      <c r="J15" s="17">
        <f ca="1">ROUND(INDIRECT(ADDRESS(ROW()+(0), COLUMN()+(-3), 1))*INDIRECT(ADDRESS(ROW()+(0), COLUMN()+(-1), 1)), 2)</f>
        <v>20.41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1.076</v>
      </c>
      <c r="H16" s="20"/>
      <c r="I16" s="21">
        <v>22.13</v>
      </c>
      <c r="J16" s="21">
        <f ca="1">ROUND(INDIRECT(ADDRESS(ROW()+(0), COLUMN()+(-3), 1))*INDIRECT(ADDRESS(ROW()+(0), COLUMN()+(-1), 1)), 2)</f>
        <v>23.81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202.8</v>
      </c>
      <c r="J17" s="24">
        <f ca="1">ROUND(INDIRECT(ADDRESS(ROW()+(0), COLUMN()+(-3), 1))*INDIRECT(ADDRESS(ROW()+(0), COLUMN()+(-1), 1))/100, 2)</f>
        <v>4.06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206.86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