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<sst xmlns="http://schemas.openxmlformats.org/spreadsheetml/2006/main" count="49" uniqueCount="49">
  <si>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</si>
  <si>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EFP010</t>
  </si>
  <si>
    <t xml:space="preserve">m</t>
  </si>
  <si>
    <t xml:space="preserve">Pilar de alvenaria.</t>
  </si>
  <si>
    <r>
      <rPr>
        <sz val="8.25"/>
        <color rgb="FF000000"/>
        <rFont val="Arial"/>
        <family val="2"/>
      </rPr>
      <t xml:space="preserve">Pilar de alvenaria de duas vezes x duas vezes, de tijolo cerâmico face à vista perfurado clínquer, vermelho, 24x11,5x5 cm, com juntas horizontais e verticais de 10 mm de espessura, junta refundada, assente com argamassa de cimento industrial, cor cinzento, M-5, fornecida a granel.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</si>
  <si>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</si>
  <si>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</si>
  <si>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</si>
  <si>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</si>
  <si>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</si>
  <si>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</si>
  <si>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</si>
  <si>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</si>
  <si>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</si>
  <si>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</si>
  <si>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</si>
  <si>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</si>
  <si>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mt09mif010cb</t>
  </si>
  <si>
    <t xml:space="preserve">t</t>
  </si>
  <si>
    <t xml:space="preserve">Argamassa industrial para alvenaria, de cimento, cor cinzento, categoria M-5 (resistência à compressão 5 N/mm²), fornecida a granel, segundo EN 998-2.</t>
  </si>
  <si>
    <t xml:space="preserve">mq06mms010</t>
  </si>
  <si>
    <t xml:space="preserve">h</t>
  </si>
  <si>
    <t xml:space="preserve">Misturador contínuo com silo, para argamassa industrial em seco, fornecida a granel.</t>
  </si>
  <si>
    <t xml:space="preserve">mo021</t>
  </si>
  <si>
    <t xml:space="preserve">h</t>
  </si>
  <si>
    <t xml:space="preserve">Oficial de 1ª construção em trabalhos auxiliares de pedreiro.</t>
  </si>
  <si>
    <t xml:space="preserve">mo078</t>
  </si>
  <si>
    <t xml:space="preserve">h</t>
  </si>
  <si>
    <t xml:space="preserve">Ajudante de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</si>
  <si>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</si>
  <si>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</si>
  <si>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</si>
  <si>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</si>
  <si>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</si>
  <si>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7,00€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</si>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</sst>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73.61" customWidth="1"/>
    <col min="5" max="5" width="7.31" customWidth="1"/>
    <col min="6" max="6" width="6.63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143</v>
      </c>
      <c r="G9" s="11"/>
      <c r="H9" s="13">
        <v>0.3</v>
      </c>
      <c r="I9" s="13">
        <f ca="1">ROUND(INDIRECT(ADDRESS(ROW()+(0), COLUMN()+(-3), 1))*INDIRECT(ADDRESS(ROW()+(0), COLUMN()+(-1), 1)), 2)</f>
        <v>42.9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0.07</v>
      </c>
      <c r="G10" s="16"/>
      <c r="H10" s="17">
        <v>1.5</v>
      </c>
      <c r="I10" s="17">
        <f ca="1">ROUND(INDIRECT(ADDRESS(ROW()+(0), COLUMN()+(-3), 1))*INDIRECT(ADDRESS(ROW()+(0), COLUMN()+(-1), 1)), 2)</f>
        <v>0.11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0.387</v>
      </c>
      <c r="G11" s="16"/>
      <c r="H11" s="17">
        <v>50.2</v>
      </c>
      <c r="I11" s="17">
        <f ca="1">ROUND(INDIRECT(ADDRESS(ROW()+(0), COLUMN()+(-3), 1))*INDIRECT(ADDRESS(ROW()+(0), COLUMN()+(-1), 1)), 2)</f>
        <v>19.43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1.471</v>
      </c>
      <c r="G12" s="16"/>
      <c r="H12" s="17">
        <v>1.94</v>
      </c>
      <c r="I12" s="17">
        <f ca="1">ROUND(INDIRECT(ADDRESS(ROW()+(0), COLUMN()+(-3), 1))*INDIRECT(ADDRESS(ROW()+(0), COLUMN()+(-1), 1)), 2)</f>
        <v>2.85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3.048</v>
      </c>
      <c r="G13" s="16"/>
      <c r="H13" s="17">
        <v>22.68</v>
      </c>
      <c r="I13" s="17">
        <f ca="1">ROUND(INDIRECT(ADDRESS(ROW()+(0), COLUMN()+(-3), 1))*INDIRECT(ADDRESS(ROW()+(0), COLUMN()+(-1), 1)), 2)</f>
        <v>69.13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3.861</v>
      </c>
      <c r="G14" s="16"/>
      <c r="H14" s="17">
        <v>22.13</v>
      </c>
      <c r="I14" s="17">
        <f ca="1">ROUND(INDIRECT(ADDRESS(ROW()+(0), COLUMN()+(-3), 1))*INDIRECT(ADDRESS(ROW()+(0), COLUMN()+(-1), 1)), 2)</f>
        <v>85.44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0.412</v>
      </c>
      <c r="G15" s="20"/>
      <c r="H15" s="21">
        <v>21.45</v>
      </c>
      <c r="I15" s="21">
        <f ca="1">ROUND(INDIRECT(ADDRESS(ROW()+(0), COLUMN()+(-3), 1))*INDIRECT(ADDRESS(ROW()+(0), COLUMN()+(-1), 1)), 2)</f>
        <v>8.84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228.7</v>
      </c>
      <c r="I16" s="24">
        <f ca="1">ROUND(INDIRECT(ADDRESS(ROW()+(0), COLUMN()+(-3), 1))*INDIRECT(ADDRESS(ROW()+(0), COLUMN()+(-1), 1))/100, 2)</f>
        <v>4.57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233.27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1.06202e+006</v>
      </c>
      <c r="F21" s="31"/>
      <c r="G21" s="31">
        <v>1.06202e+006</v>
      </c>
      <c r="H21" s="31"/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3" spans="1:10" ht="13.50" thickBot="1" customHeight="1">
      <c r="A23" s="30" t="s">
        <v>43</v>
      </c>
      <c r="B23" s="30"/>
      <c r="C23" s="30"/>
      <c r="D23" s="30"/>
      <c r="E23" s="31">
        <v>1.18202e+006</v>
      </c>
      <c r="F23" s="31"/>
      <c r="G23" s="31">
        <v>1.18202e+006</v>
      </c>
      <c r="H23" s="31"/>
      <c r="I23" s="31"/>
      <c r="J23" s="31" t="s">
        <v>44</v>
      </c>
    </row>
    <row r="24" spans="1:10" ht="13.50" thickBot="1" customHeight="1">
      <c r="A24" s="32" t="s">
        <v>45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