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<sst xmlns="http://schemas.openxmlformats.org/spreadsheetml/2006/main" count="39" uniqueCount="39">
  <si>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</si>
  <si>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EHE010</t>
  </si>
  <si>
    <t xml:space="preserve">m²</t>
  </si>
  <si>
    <t xml:space="preserve">Laje de escada.</t>
  </si>
  <si>
    <r>
      <rPr>
        <sz val="8.25"/>
        <color rgb="FF000000"/>
        <rFont val="Arial"/>
        <family val="2"/>
      </rPr>
      <t xml:space="preserve">Laje de escada de betão armado de 15 cm de espessura, com degraus de betão, realizada com betão C25/30 (XC1(P); D12; S2; Cl 0,4) fabricado em central, e betonagem com grua, e aço A400 NR, com uma quantidade aproximada de 18 kg/m². Inclusive arame de atar e separadores.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</si>
  <si>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</si>
  <si>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</si>
  <si>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</si>
  <si>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</si>
  <si>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</si>
  <si>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</si>
  <si>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mt07aco020e</t>
  </si>
  <si>
    <t xml:space="preserve">Ud</t>
  </si>
  <si>
    <t xml:space="preserve">Separador homologado para lajes de escada.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</si>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</sst>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0.09</v>
      </c>
      <c r="H9" s="13">
        <f ca="1">ROUND(INDIRECT(ADDRESS(ROW()+(0), COLUMN()+(-2), 1))*INDIRECT(ADDRESS(ROW()+(0), COLUMN()+(-1), 1)), 2)</f>
        <v>0.27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18</v>
      </c>
      <c r="G10" s="17">
        <v>1.71</v>
      </c>
      <c r="H10" s="17">
        <f ca="1">ROUND(INDIRECT(ADDRESS(ROW()+(0), COLUMN()+(-2), 1))*INDIRECT(ADDRESS(ROW()+(0), COLUMN()+(-1), 1)), 2)</f>
        <v>30.78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0.27</v>
      </c>
      <c r="G11" s="17">
        <v>1.5</v>
      </c>
      <c r="H11" s="17">
        <f ca="1">ROUND(INDIRECT(ADDRESS(ROW()+(0), COLUMN()+(-2), 1))*INDIRECT(ADDRESS(ROW()+(0), COLUMN()+(-1), 1)), 2)</f>
        <v>0.41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0.242</v>
      </c>
      <c r="G12" s="17">
        <v>81.53</v>
      </c>
      <c r="H12" s="17">
        <f ca="1">ROUND(INDIRECT(ADDRESS(ROW()+(0), COLUMN()+(-2), 1))*INDIRECT(ADDRESS(ROW()+(0), COLUMN()+(-1), 1)), 2)</f>
        <v>19.73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0.27</v>
      </c>
      <c r="G13" s="17">
        <v>23.64</v>
      </c>
      <c r="H13" s="17">
        <f ca="1">ROUND(INDIRECT(ADDRESS(ROW()+(0), COLUMN()+(-2), 1))*INDIRECT(ADDRESS(ROW()+(0), COLUMN()+(-1), 1)), 2)</f>
        <v>6.38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0.27</v>
      </c>
      <c r="G14" s="17">
        <v>23.07</v>
      </c>
      <c r="H14" s="17">
        <f ca="1">ROUND(INDIRECT(ADDRESS(ROW()+(0), COLUMN()+(-2), 1))*INDIRECT(ADDRESS(ROW()+(0), COLUMN()+(-1), 1)), 2)</f>
        <v>6.23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0.056</v>
      </c>
      <c r="G15" s="17">
        <v>23.64</v>
      </c>
      <c r="H15" s="17">
        <f ca="1">ROUND(INDIRECT(ADDRESS(ROW()+(0), COLUMN()+(-2), 1))*INDIRECT(ADDRESS(ROW()+(0), COLUMN()+(-1), 1)), 2)</f>
        <v>1.32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0.227</v>
      </c>
      <c r="G16" s="21">
        <v>23.07</v>
      </c>
      <c r="H16" s="21">
        <f ca="1">ROUND(INDIRECT(ADDRESS(ROW()+(0), COLUMN()+(-2), 1))*INDIRECT(ADDRESS(ROW()+(0), COLUMN()+(-1), 1)), 2)</f>
        <v>5.24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70.36</v>
      </c>
      <c r="H17" s="24">
        <f ca="1">ROUND(INDIRECT(ADDRESS(ROW()+(0), COLUMN()+(-2), 1))*INDIRECT(ADDRESS(ROW()+(0), COLUMN()+(-1), 1))/100, 2)</f>
        <v>1.41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71.77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