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<sst xmlns="http://schemas.openxmlformats.org/spreadsheetml/2006/main" count="69" uniqueCount="69">
  <si>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</si>
  <si>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</si>
  <si>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</si>
  <si>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</si>
  <si>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C25/30 (XC1(P); D12; S3; Cl 0,4) fabricado em central, e betonagem com grua, e aço A400 NR, com uma quantidade aproximada de 21 kg/m²; montagem e desmontagem de sistema de cofragem contínuo, com acabamento à vista com textura lisa, formado por: superfície cofrante de painéis de madeira tratada, reforçados com varões e perfis, forrados com painel aglomerado hidrófugo, de uma única utilização com uma das suas faces plastificada,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</si>
  <si>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</si>
  <si>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</si>
  <si>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</si>
  <si>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</si>
  <si>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</si>
  <si>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</si>
  <si>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</si>
  <si>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</si>
  <si>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</si>
  <si>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mt08eft015a</t>
  </si>
  <si>
    <t xml:space="preserve">m²</t>
  </si>
  <si>
    <t xml:space="preserve">Painel de aglomerado, hidrófugo, com uma das suas faces plastificada, de 10 mm de espessura.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</si>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</sst>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11.1</v>
      </c>
      <c r="H10" s="17">
        <f ca="1">ROUND(INDIRECT(ADDRESS(ROW()+(0), COLUMN()+(-2), 1))*INDIRECT(ADDRESS(ROW()+(0), COLUMN()+(-1), 1)), 2)</f>
        <v>11.1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0.007</v>
      </c>
      <c r="G11" s="17">
        <v>102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19.25</v>
      </c>
      <c r="H12" s="17">
        <f ca="1">ROUND(INDIRECT(ADDRESS(ROW()+(0), COLUMN()+(-2), 1))*INDIRECT(ADDRESS(ROW()+(0), COLUMN()+(-1), 1)), 2)</f>
        <v>0.52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0.003</v>
      </c>
      <c r="G13" s="17">
        <v>248.85</v>
      </c>
      <c r="H13" s="17">
        <f ca="1">ROUND(INDIRECT(ADDRESS(ROW()+(0), COLUMN()+(-2), 1))*INDIRECT(ADDRESS(ROW()+(0), COLUMN()+(-1), 1)), 2)</f>
        <v>0.75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</v>
      </c>
      <c r="G14" s="17">
        <v>8.75</v>
      </c>
      <c r="H14" s="17">
        <f ca="1">ROUND(INDIRECT(ADDRESS(ROW()+(0), COLUMN()+(-2), 1))*INDIRECT(ADDRESS(ROW()+(0), COLUMN()+(-1), 1)), 2)</f>
        <v>0.35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4.59</v>
      </c>
      <c r="H15" s="17">
        <f ca="1">ROUND(INDIRECT(ADDRESS(ROW()+(0), COLUMN()+(-2), 1))*INDIRECT(ADDRESS(ROW()+(0), COLUMN()+(-1), 1)), 2)</f>
        <v>0.06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21</v>
      </c>
      <c r="G17" s="17">
        <v>1.71</v>
      </c>
      <c r="H17" s="17">
        <f ca="1">ROUND(INDIRECT(ADDRESS(ROW()+(0), COLUMN()+(-2), 1))*INDIRECT(ADDRESS(ROW()+(0), COLUMN()+(-1), 1)), 2)</f>
        <v>35.91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1.5</v>
      </c>
      <c r="H18" s="17">
        <f ca="1">ROUND(INDIRECT(ADDRESS(ROW()+(0), COLUMN()+(-2), 1))*INDIRECT(ADDRESS(ROW()+(0), COLUMN()+(-1), 1)), 2)</f>
        <v>0.38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0.252</v>
      </c>
      <c r="G19" s="17">
        <v>83.08</v>
      </c>
      <c r="H19" s="17">
        <f ca="1">ROUND(INDIRECT(ADDRESS(ROW()+(0), COLUMN()+(-2), 1))*INDIRECT(ADDRESS(ROW()+(0), COLUMN()+(-1), 1)), 2)</f>
        <v>20.94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</v>
      </c>
      <c r="G20" s="17">
        <v>1.56</v>
      </c>
      <c r="H20" s="17">
        <f ca="1">ROUND(INDIRECT(ADDRESS(ROW()+(0), COLUMN()+(-2), 1))*INDIRECT(ADDRESS(ROW()+(0), COLUMN()+(-1), 1)), 2)</f>
        <v>0.23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0.682</v>
      </c>
      <c r="G21" s="17">
        <v>23.64</v>
      </c>
      <c r="H21" s="17">
        <f ca="1">ROUND(INDIRECT(ADDRESS(ROW()+(0), COLUMN()+(-2), 1))*INDIRECT(ADDRESS(ROW()+(0), COLUMN()+(-1), 1)), 2)</f>
        <v>16.12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0.591</v>
      </c>
      <c r="G22" s="17">
        <v>23.07</v>
      </c>
      <c r="H22" s="17">
        <f ca="1">ROUND(INDIRECT(ADDRESS(ROW()+(0), COLUMN()+(-2), 1))*INDIRECT(ADDRESS(ROW()+(0), COLUMN()+(-1), 1)), 2)</f>
        <v>13.63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0.252</v>
      </c>
      <c r="G23" s="17">
        <v>23.64</v>
      </c>
      <c r="H23" s="17">
        <f ca="1">ROUND(INDIRECT(ADDRESS(ROW()+(0), COLUMN()+(-2), 1))*INDIRECT(ADDRESS(ROW()+(0), COLUMN()+(-1), 1)), 2)</f>
        <v>5.96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0.21</v>
      </c>
      <c r="G24" s="17">
        <v>23.07</v>
      </c>
      <c r="H24" s="17">
        <f ca="1">ROUND(INDIRECT(ADDRESS(ROW()+(0), COLUMN()+(-2), 1))*INDIRECT(ADDRESS(ROW()+(0), COLUMN()+(-1), 1)), 2)</f>
        <v>4.84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0.053</v>
      </c>
      <c r="G25" s="17">
        <v>23.64</v>
      </c>
      <c r="H25" s="17">
        <f ca="1">ROUND(INDIRECT(ADDRESS(ROW()+(0), COLUMN()+(-2), 1))*INDIRECT(ADDRESS(ROW()+(0), COLUMN()+(-1), 1)), 2)</f>
        <v>1.25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0.216</v>
      </c>
      <c r="G26" s="21">
        <v>23.07</v>
      </c>
      <c r="H26" s="21">
        <f ca="1">ROUND(INDIRECT(ADDRESS(ROW()+(0), COLUMN()+(-2), 1))*INDIRECT(ADDRESS(ROW()+(0), COLUMN()+(-1), 1)), 2)</f>
        <v>4.98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120</v>
      </c>
      <c r="H27" s="24">
        <f ca="1">ROUND(INDIRECT(ADDRESS(ROW()+(0), COLUMN()+(-2), 1))*INDIRECT(ADDRESS(ROW()+(0), COLUMN()+(-1), 1))/100, 2)</f>
        <v>2.4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122.4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